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'CAEN'!$A$1:$E$46</definedName>
    <definedName name="_xlnm.Print_Area" localSheetId="0">'Judete'!$A$1:$D$47</definedName>
  </definedNames>
  <calcPr fullCalcOnLoad="1"/>
</workbook>
</file>

<file path=xl/sharedStrings.xml><?xml version="1.0" encoding="utf-8"?>
<sst xmlns="http://schemas.openxmlformats.org/spreadsheetml/2006/main" count="99" uniqueCount="85">
  <si>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</si>
  <si>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</si>
  <si>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</si>
  <si>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</si>
  <si>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</si>
  <si>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</si>
  <si>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</si>
  <si>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</si>
  <si>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</si>
  <si>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</si>
  <si>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</si>
  <si>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</si>
  <si>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</si>
  <si>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</si>
  <si>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</si>
  <si>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</si>
  <si>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</si>
  <si>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</si>
  <si>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</si>
  <si>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</si>
  <si>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</si>
  <si>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</si>
  <si>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</si>
  <si>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</si>
  <si>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Intermedieri financiare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</si>
  <si>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</si>
  <si>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</si>
  <si>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</si>
  <si>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</si>
  <si>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</si>
  <si>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</si>
  <si>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</si>
  <si>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</si>
  <si>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</si>
  <si>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Arges</t>
  </si>
  <si>
    <t>Bacau</t>
  </si>
  <si>
    <t>Bistrita-Nasaud</t>
  </si>
  <si>
    <t>Botosani</t>
  </si>
  <si>
    <t>Braila</t>
  </si>
  <si>
    <t>Brasov</t>
  </si>
  <si>
    <t>Buzau</t>
  </si>
  <si>
    <t>Calarasi</t>
  </si>
  <si>
    <t>Caras-Severin</t>
  </si>
  <si>
    <t>Constanta</t>
  </si>
  <si>
    <t>Dambovita</t>
  </si>
  <si>
    <t>Galati</t>
  </si>
  <si>
    <t>Ialomita</t>
  </si>
  <si>
    <t>Iasi</t>
  </si>
  <si>
    <t>Maramures</t>
  </si>
  <si>
    <t>Mehedinti</t>
  </si>
  <si>
    <t>Municipiul Bucuresti</t>
  </si>
  <si>
    <t>Mures</t>
  </si>
  <si>
    <t>Neamt</t>
  </si>
  <si>
    <t>Salaj</t>
  </si>
  <si>
    <t>Timis</t>
  </si>
  <si>
    <t>Valcea</t>
  </si>
  <si>
    <t>Societăţi intrate în insolvenţă în perioada 01.01.2017 - 28.02.2017 comparativ cu aceeaşi perioadă a anului trecut</t>
  </si>
  <si>
    <t>Nr. societăţi intrate în insolvenţă în  perioada 01.01.2017 - 28.02.2017</t>
  </si>
  <si>
    <t>Agricultura , vanatoare, silvicultura</t>
  </si>
  <si>
    <t>Alte activitati de servicii colective, sociale si personale</t>
  </si>
  <si>
    <t>Comertul cu ridicata si cu amanuntul, repararea autovehiculelor, motocicletelor si a bunurilor personale si de uz gospodaresc</t>
  </si>
  <si>
    <t>Energie electrica si termica, gaze si apa</t>
  </si>
  <si>
    <t>Hoteluri si restaurante</t>
  </si>
  <si>
    <t>Invatamant</t>
  </si>
  <si>
    <t>Pescuitul si piscicultura</t>
  </si>
  <si>
    <t>Transport, depozitare  si comunicatii</t>
  </si>
  <si>
    <t>Constructii</t>
  </si>
  <si>
    <t>Industria extractiva</t>
  </si>
  <si>
    <t>Produse ale industriei prelucratoare</t>
  </si>
  <si>
    <t>Tranzactii imobiliare, inchirieri si activitati de servicii prestate in principal intreprinderilor</t>
  </si>
  <si>
    <t>Activitati de servicii administrative si activitati de servicii suport</t>
  </si>
  <si>
    <t>Activitati de spectacole, culturale si recreative</t>
  </si>
  <si>
    <t>Activitati profesionale, stiintifice si tehnice</t>
  </si>
  <si>
    <t>Agricultura, silvicultura si pescuit</t>
  </si>
  <si>
    <t>Alte activitati de servicii</t>
  </si>
  <si>
    <t>Comert cu ridicata si cu amanuntul; repararea autovehiculelor si motocicletelor</t>
  </si>
  <si>
    <t>Distributia apei; salubritate, gestionarea deseurilor, activitati de decontaminare</t>
  </si>
  <si>
    <t>Industria prelucratoare</t>
  </si>
  <si>
    <t>Informatii si comunicatii</t>
  </si>
  <si>
    <t>Intermedieri financiare si asigurari</t>
  </si>
  <si>
    <t>Productia si furnizarea de energie electrica si termica, gaze, apa calda si aer conditionat</t>
  </si>
  <si>
    <t>Sanatate si asistenta sociala</t>
  </si>
  <si>
    <t>Transport si depozitare</t>
  </si>
  <si>
    <t>Tranzactii imobiliare</t>
  </si>
  <si>
    <t>Nr. societăţi intrate în insolvenţă în  perioada 01.01.2016 - 29.02.2016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</si>
</sst>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.#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1" fillId="0" borderId="11" xfId="0" applyNumberFormat="1" applyFont="1" applyBorder="1" applyAlignment="1">
      <alignment/>
    </xf>
    <xf numFmtId="10" fontId="1" fillId="0" borderId="12" xfId="59" applyNumberFormat="1" applyFont="1" applyBorder="1" applyAlignment="1">
      <alignment/>
    </xf>
    <xf numFmtId="10" fontId="1" fillId="0" borderId="13" xfId="59" applyNumberFormat="1" applyFont="1" applyBorder="1" applyAlignment="1">
      <alignment/>
    </xf>
    <xf numFmtId="49" fontId="0" fillId="0" borderId="14" xfId="0" applyNumberFormat="1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1" fillId="0" borderId="10" xfId="0" applyFont="1" applyBorder="1" applyAlignment="1">
      <alignment vertical="distributed" wrapText="1"/>
    </xf>
    <xf numFmtId="0" fontId="0" fillId="0" borderId="11" xfId="0" applyBorder="1" applyAlignment="1">
      <alignment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0" fontId="1" fillId="0" borderId="12" xfId="59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vertical="distributed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14</xdr:row>
      <xdr:rowOff>47625</xdr:rowOff>
    </xdr:from>
    <xdr:to>
      <xdr:col>3</xdr:col>
      <xdr:colOff>0</xdr:colOff>
      <xdr:row>34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628650" y="2686050"/>
          <a:ext cx="4238625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11</xdr:row>
      <xdr:rowOff>104775</xdr:rowOff>
    </xdr:from>
    <xdr:to>
      <xdr:col>3</xdr:col>
      <xdr:colOff>981075</xdr:colOff>
      <xdr:row>39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657350" y="2219325"/>
          <a:ext cx="6543675" cy="4752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zoomScale="85" zoomScaleNormal="85" zoomScalePageLayoutView="0" workbookViewId="0" topLeftCell="A1">
      <selection activeCell="F7" sqref="F7"/>
    </sheetView>
  </sheetViews>
  <sheetFormatPr defaultColWidth="9.140625" defaultRowHeight="12.75"/>
  <cols>
    <col min="1" max="1" width="18.00390625" style="0" bestFit="1" customWidth="1"/>
    <col min="2" max="2" width="27.421875" style="1" customWidth="1"/>
    <col min="3" max="3" width="27.57421875" style="1" customWidth="1"/>
    <col min="4" max="4" width="9.57421875" style="1" bestFit="1" customWidth="1"/>
  </cols>
  <sheetData>
    <row r="1" spans="1:15" ht="27.75" customHeight="1">
      <c r="A1" s="35" t="s">
        <v>56</v>
      </c>
      <c r="B1" s="35"/>
      <c r="C1" s="35"/>
      <c r="D1" s="35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ht="13.5" thickBot="1">
      <c r="A2" s="2"/>
    </row>
    <row r="3" spans="1:4" ht="25.5" customHeight="1">
      <c r="A3" s="36" t="s">
        <v>19</v>
      </c>
      <c r="B3" s="31" t="s">
        <v>57</v>
      </c>
      <c r="C3" s="31" t="s">
        <v>84</v>
      </c>
      <c r="D3" s="33" t="s">
        <v>31</v>
      </c>
    </row>
    <row r="4" spans="1:4" ht="12.75">
      <c r="A4" s="37"/>
      <c r="B4" s="32"/>
      <c r="C4" s="32"/>
      <c r="D4" s="34"/>
    </row>
    <row r="5" spans="1:4" ht="12.75">
      <c r="A5" s="8" t="s">
        <v>0</v>
      </c>
      <c r="B5" s="11">
        <v>24</v>
      </c>
      <c r="C5" s="11">
        <v>32</v>
      </c>
      <c r="D5" s="6">
        <f aca="true" t="shared" si="0" ref="D5:D47">(B5-C5)/C5</f>
        <v>-0.25</v>
      </c>
    </row>
    <row r="6" spans="1:4" ht="12.75">
      <c r="A6" s="9" t="s">
        <v>1</v>
      </c>
      <c r="B6" s="11">
        <v>23</v>
      </c>
      <c r="C6" s="11">
        <v>29</v>
      </c>
      <c r="D6" s="6">
        <f t="shared" si="0"/>
        <v>-0.20689655172413793</v>
      </c>
    </row>
    <row r="7" spans="1:4" ht="12.75">
      <c r="A7" s="9" t="s">
        <v>34</v>
      </c>
      <c r="B7" s="11">
        <v>32</v>
      </c>
      <c r="C7" s="11">
        <v>22</v>
      </c>
      <c r="D7" s="6">
        <f t="shared" si="0"/>
        <v>0.45454545454545453</v>
      </c>
    </row>
    <row r="8" spans="1:4" ht="12.75">
      <c r="A8" s="9" t="s">
        <v>35</v>
      </c>
      <c r="B8" s="11">
        <v>20</v>
      </c>
      <c r="C8" s="11">
        <v>32</v>
      </c>
      <c r="D8" s="6">
        <f t="shared" si="0"/>
        <v>-0.375</v>
      </c>
    </row>
    <row r="9" spans="1:4" ht="12.75">
      <c r="A9" s="9" t="s">
        <v>2</v>
      </c>
      <c r="B9" s="11">
        <v>79</v>
      </c>
      <c r="C9" s="11">
        <v>96</v>
      </c>
      <c r="D9" s="6">
        <f t="shared" si="0"/>
        <v>-0.17708333333333334</v>
      </c>
    </row>
    <row r="10" spans="1:4" ht="13.5" customHeight="1">
      <c r="A10" s="9" t="s">
        <v>36</v>
      </c>
      <c r="B10" s="11">
        <v>13</v>
      </c>
      <c r="C10" s="11">
        <v>12</v>
      </c>
      <c r="D10" s="6">
        <f t="shared" si="0"/>
        <v>0.08333333333333333</v>
      </c>
    </row>
    <row r="11" spans="1:4" ht="12.75">
      <c r="A11" s="9" t="s">
        <v>37</v>
      </c>
      <c r="B11" s="11">
        <v>11</v>
      </c>
      <c r="C11" s="11">
        <v>23</v>
      </c>
      <c r="D11" s="6">
        <f t="shared" si="0"/>
        <v>-0.5217391304347826</v>
      </c>
    </row>
    <row r="12" spans="1:4" ht="12.75">
      <c r="A12" s="9" t="s">
        <v>38</v>
      </c>
      <c r="B12" s="11">
        <v>26</v>
      </c>
      <c r="C12" s="11">
        <v>17</v>
      </c>
      <c r="D12" s="6">
        <f t="shared" si="0"/>
        <v>0.5294117647058824</v>
      </c>
    </row>
    <row r="13" spans="1:4" ht="12.75">
      <c r="A13" s="9" t="s">
        <v>39</v>
      </c>
      <c r="B13" s="11">
        <v>38</v>
      </c>
      <c r="C13" s="11">
        <v>29</v>
      </c>
      <c r="D13" s="6">
        <f t="shared" si="0"/>
        <v>0.3103448275862069</v>
      </c>
    </row>
    <row r="14" spans="1:4" ht="12.75">
      <c r="A14" s="9" t="s">
        <v>40</v>
      </c>
      <c r="B14" s="11">
        <v>19</v>
      </c>
      <c r="C14" s="11">
        <v>27</v>
      </c>
      <c r="D14" s="6">
        <f t="shared" si="0"/>
        <v>-0.2962962962962963</v>
      </c>
    </row>
    <row r="15" spans="1:4" ht="12.75">
      <c r="A15" s="9" t="s">
        <v>41</v>
      </c>
      <c r="B15" s="11">
        <v>8</v>
      </c>
      <c r="C15" s="11">
        <v>7</v>
      </c>
      <c r="D15" s="6">
        <f t="shared" si="0"/>
        <v>0.14285714285714285</v>
      </c>
    </row>
    <row r="16" spans="1:4" ht="13.5" customHeight="1">
      <c r="A16" s="9" t="s">
        <v>42</v>
      </c>
      <c r="B16" s="11">
        <v>10</v>
      </c>
      <c r="C16" s="11">
        <v>17</v>
      </c>
      <c r="D16" s="6">
        <f t="shared" si="0"/>
        <v>-0.4117647058823529</v>
      </c>
    </row>
    <row r="17" spans="1:4" ht="12.75">
      <c r="A17" s="9" t="s">
        <v>3</v>
      </c>
      <c r="B17" s="11">
        <v>29</v>
      </c>
      <c r="C17" s="11">
        <v>35</v>
      </c>
      <c r="D17" s="6">
        <f t="shared" si="0"/>
        <v>-0.17142857142857143</v>
      </c>
    </row>
    <row r="18" spans="1:4" ht="12.75">
      <c r="A18" s="9" t="s">
        <v>43</v>
      </c>
      <c r="B18" s="11">
        <v>49</v>
      </c>
      <c r="C18" s="11">
        <v>62</v>
      </c>
      <c r="D18" s="6">
        <f t="shared" si="0"/>
        <v>-0.20967741935483872</v>
      </c>
    </row>
    <row r="19" spans="1:4" ht="12.75">
      <c r="A19" s="9" t="s">
        <v>4</v>
      </c>
      <c r="B19" s="11">
        <v>9</v>
      </c>
      <c r="C19" s="11">
        <v>17</v>
      </c>
      <c r="D19" s="6">
        <f t="shared" si="0"/>
        <v>-0.47058823529411764</v>
      </c>
    </row>
    <row r="20" spans="1:4" ht="12.75">
      <c r="A20" s="9" t="s">
        <v>44</v>
      </c>
      <c r="B20" s="11">
        <v>15</v>
      </c>
      <c r="C20" s="11">
        <v>15</v>
      </c>
      <c r="D20" s="6">
        <f t="shared" si="0"/>
        <v>0</v>
      </c>
    </row>
    <row r="21" spans="1:4" ht="12.75">
      <c r="A21" s="9" t="s">
        <v>5</v>
      </c>
      <c r="B21" s="11">
        <v>38</v>
      </c>
      <c r="C21" s="11">
        <v>41</v>
      </c>
      <c r="D21" s="6">
        <f t="shared" si="0"/>
        <v>-0.07317073170731707</v>
      </c>
    </row>
    <row r="22" spans="1:4" ht="12.75">
      <c r="A22" s="9" t="s">
        <v>45</v>
      </c>
      <c r="B22" s="11">
        <v>33</v>
      </c>
      <c r="C22" s="11">
        <v>41</v>
      </c>
      <c r="D22" s="6">
        <f t="shared" si="0"/>
        <v>-0.1951219512195122</v>
      </c>
    </row>
    <row r="23" spans="1:4" ht="12.75">
      <c r="A23" s="9" t="s">
        <v>6</v>
      </c>
      <c r="B23" s="11">
        <v>8</v>
      </c>
      <c r="C23" s="11">
        <v>13</v>
      </c>
      <c r="D23" s="6">
        <f t="shared" si="0"/>
        <v>-0.38461538461538464</v>
      </c>
    </row>
    <row r="24" spans="1:4" ht="12.75">
      <c r="A24" s="9" t="s">
        <v>7</v>
      </c>
      <c r="B24" s="11">
        <v>10</v>
      </c>
      <c r="C24" s="11">
        <v>12</v>
      </c>
      <c r="D24" s="6">
        <f t="shared" si="0"/>
        <v>-0.16666666666666666</v>
      </c>
    </row>
    <row r="25" spans="1:4" ht="12.75">
      <c r="A25" s="9" t="s">
        <v>8</v>
      </c>
      <c r="B25" s="11">
        <v>13</v>
      </c>
      <c r="C25" s="11">
        <v>6</v>
      </c>
      <c r="D25" s="6">
        <f t="shared" si="0"/>
        <v>1.1666666666666667</v>
      </c>
    </row>
    <row r="26" spans="1:4" ht="12.75">
      <c r="A26" s="9" t="s">
        <v>9</v>
      </c>
      <c r="B26" s="11">
        <v>23</v>
      </c>
      <c r="C26" s="11">
        <v>28</v>
      </c>
      <c r="D26" s="6">
        <f t="shared" si="0"/>
        <v>-0.17857142857142858</v>
      </c>
    </row>
    <row r="27" spans="1:4" ht="12.75">
      <c r="A27" s="9" t="s">
        <v>46</v>
      </c>
      <c r="B27" s="11">
        <v>12</v>
      </c>
      <c r="C27" s="11">
        <v>24</v>
      </c>
      <c r="D27" s="6">
        <f t="shared" si="0"/>
        <v>-0.5</v>
      </c>
    </row>
    <row r="28" spans="1:4" s="1" customFormat="1" ht="12.75">
      <c r="A28" s="8" t="s">
        <v>47</v>
      </c>
      <c r="B28" s="11">
        <v>63</v>
      </c>
      <c r="C28" s="11">
        <v>103</v>
      </c>
      <c r="D28" s="6">
        <f t="shared" si="0"/>
        <v>-0.3883495145631068</v>
      </c>
    </row>
    <row r="29" spans="1:4" ht="12.75">
      <c r="A29" s="9" t="s">
        <v>10</v>
      </c>
      <c r="B29" s="11">
        <v>30</v>
      </c>
      <c r="C29" s="11">
        <v>24</v>
      </c>
      <c r="D29" s="6">
        <f t="shared" si="0"/>
        <v>0.25</v>
      </c>
    </row>
    <row r="30" spans="1:4" ht="12.75">
      <c r="A30" s="9" t="s">
        <v>48</v>
      </c>
      <c r="B30" s="11">
        <v>21</v>
      </c>
      <c r="C30" s="11">
        <v>31</v>
      </c>
      <c r="D30" s="6">
        <f t="shared" si="0"/>
        <v>-0.3225806451612903</v>
      </c>
    </row>
    <row r="31" spans="1:4" ht="12.75">
      <c r="A31" s="9" t="s">
        <v>49</v>
      </c>
      <c r="B31" s="11">
        <v>15</v>
      </c>
      <c r="C31" s="11">
        <v>12</v>
      </c>
      <c r="D31" s="6">
        <f t="shared" si="0"/>
        <v>0.25</v>
      </c>
    </row>
    <row r="32" spans="1:4" ht="12.75">
      <c r="A32" s="9" t="s">
        <v>50</v>
      </c>
      <c r="B32" s="11">
        <v>207</v>
      </c>
      <c r="C32" s="11">
        <v>320</v>
      </c>
      <c r="D32" s="6">
        <f t="shared" si="0"/>
        <v>-0.353125</v>
      </c>
    </row>
    <row r="33" spans="1:4" ht="12.75">
      <c r="A33" s="9" t="s">
        <v>51</v>
      </c>
      <c r="B33" s="11">
        <v>25</v>
      </c>
      <c r="C33" s="11">
        <v>19</v>
      </c>
      <c r="D33" s="6">
        <f t="shared" si="0"/>
        <v>0.3157894736842105</v>
      </c>
    </row>
    <row r="34" spans="1:4" ht="12.75">
      <c r="A34" s="9" t="s">
        <v>52</v>
      </c>
      <c r="B34" s="11">
        <v>21</v>
      </c>
      <c r="C34" s="11">
        <v>10</v>
      </c>
      <c r="D34" s="6">
        <f t="shared" si="0"/>
        <v>1.1</v>
      </c>
    </row>
    <row r="35" spans="1:4" ht="12.75">
      <c r="A35" s="9" t="s">
        <v>11</v>
      </c>
      <c r="B35" s="11">
        <v>16</v>
      </c>
      <c r="C35" s="11">
        <v>16</v>
      </c>
      <c r="D35" s="6">
        <f t="shared" si="0"/>
        <v>0</v>
      </c>
    </row>
    <row r="36" spans="1:4" ht="12.75">
      <c r="A36" s="9" t="s">
        <v>12</v>
      </c>
      <c r="B36" s="11">
        <v>56</v>
      </c>
      <c r="C36" s="11">
        <v>60</v>
      </c>
      <c r="D36" s="6">
        <f t="shared" si="0"/>
        <v>-0.06666666666666667</v>
      </c>
    </row>
    <row r="37" spans="1:4" ht="12.75">
      <c r="A37" s="9" t="s">
        <v>53</v>
      </c>
      <c r="B37" s="11">
        <v>6</v>
      </c>
      <c r="C37" s="11">
        <v>17</v>
      </c>
      <c r="D37" s="6">
        <f t="shared" si="0"/>
        <v>-0.6470588235294118</v>
      </c>
    </row>
    <row r="38" spans="1:4" ht="12.75">
      <c r="A38" s="9" t="s">
        <v>13</v>
      </c>
      <c r="B38" s="11">
        <v>12</v>
      </c>
      <c r="C38" s="11">
        <v>13</v>
      </c>
      <c r="D38" s="6">
        <f t="shared" si="0"/>
        <v>-0.07692307692307693</v>
      </c>
    </row>
    <row r="39" spans="1:4" ht="12.75">
      <c r="A39" s="9" t="s">
        <v>14</v>
      </c>
      <c r="B39" s="11">
        <v>25</v>
      </c>
      <c r="C39" s="11">
        <v>30</v>
      </c>
      <c r="D39" s="6">
        <f t="shared" si="0"/>
        <v>-0.16666666666666666</v>
      </c>
    </row>
    <row r="40" spans="1:4" ht="12.75">
      <c r="A40" s="9" t="s">
        <v>20</v>
      </c>
      <c r="B40" s="11">
        <v>6</v>
      </c>
      <c r="C40" s="11">
        <v>12</v>
      </c>
      <c r="D40" s="6">
        <f t="shared" si="0"/>
        <v>-0.5</v>
      </c>
    </row>
    <row r="41" spans="1:4" ht="12.75">
      <c r="A41" s="9" t="s">
        <v>15</v>
      </c>
      <c r="B41" s="11">
        <v>12</v>
      </c>
      <c r="C41" s="11">
        <v>9</v>
      </c>
      <c r="D41" s="6">
        <f t="shared" si="0"/>
        <v>0.3333333333333333</v>
      </c>
    </row>
    <row r="42" spans="1:4" ht="12.75">
      <c r="A42" s="9" t="s">
        <v>54</v>
      </c>
      <c r="B42" s="11">
        <v>55</v>
      </c>
      <c r="C42" s="11">
        <v>70</v>
      </c>
      <c r="D42" s="6">
        <f t="shared" si="0"/>
        <v>-0.21428571428571427</v>
      </c>
    </row>
    <row r="43" spans="1:4" ht="12.75">
      <c r="A43" s="9" t="s">
        <v>16</v>
      </c>
      <c r="B43" s="11">
        <v>15</v>
      </c>
      <c r="C43" s="11">
        <v>11</v>
      </c>
      <c r="D43" s="6">
        <f t="shared" si="0"/>
        <v>0.36363636363636365</v>
      </c>
    </row>
    <row r="44" spans="1:4" ht="12.75">
      <c r="A44" s="9" t="s">
        <v>55</v>
      </c>
      <c r="B44" s="11">
        <v>16</v>
      </c>
      <c r="C44" s="11">
        <v>21</v>
      </c>
      <c r="D44" s="6">
        <f t="shared" si="0"/>
        <v>-0.23809523809523808</v>
      </c>
    </row>
    <row r="45" spans="1:4" ht="12.75">
      <c r="A45" s="9" t="s">
        <v>17</v>
      </c>
      <c r="B45" s="11">
        <v>5</v>
      </c>
      <c r="C45" s="11">
        <v>11</v>
      </c>
      <c r="D45" s="6">
        <f t="shared" si="0"/>
        <v>-0.5454545454545454</v>
      </c>
    </row>
    <row r="46" spans="1:4" ht="12.75">
      <c r="A46" s="9" t="s">
        <v>18</v>
      </c>
      <c r="B46" s="11">
        <v>17</v>
      </c>
      <c r="C46" s="11">
        <v>25</v>
      </c>
      <c r="D46" s="6">
        <f t="shared" si="0"/>
        <v>-0.32</v>
      </c>
    </row>
    <row r="47" spans="1:4" s="1" customFormat="1" ht="13.5" thickBot="1">
      <c r="A47" s="10" t="s">
        <v>28</v>
      </c>
      <c r="B47" s="5">
        <v>1165</v>
      </c>
      <c r="C47" s="5">
        <v>1451</v>
      </c>
      <c r="D47" s="7">
        <f t="shared" si="0"/>
        <v>-0.19710544452102</v>
      </c>
    </row>
    <row r="48" spans="1:4" ht="12.75">
      <c r="A48" s="30"/>
      <c r="B48" s="30"/>
      <c r="C48" s="30"/>
      <c r="D48" s="30"/>
    </row>
    <row r="49" spans="1:4" ht="12.75">
      <c r="A49" s="12"/>
      <c r="B49" s="12"/>
      <c r="C49" s="12"/>
      <c r="D49" s="12"/>
    </row>
    <row r="50" spans="1:6" ht="12.75">
      <c r="A50" s="12"/>
      <c r="B50" s="12"/>
      <c r="C50" s="12"/>
      <c r="D50" s="12"/>
      <c r="F50" s="1"/>
    </row>
    <row r="51" spans="1:4" ht="12.75">
      <c r="A51" s="12"/>
      <c r="B51" s="12"/>
      <c r="C51" s="12"/>
      <c r="D51" s="12"/>
    </row>
    <row r="52" spans="1:4" ht="12.75">
      <c r="A52" s="12"/>
      <c r="B52" s="12"/>
      <c r="C52" s="12"/>
      <c r="D52" s="12"/>
    </row>
    <row r="69" ht="12.75">
      <c r="F69" s="1"/>
    </row>
  </sheetData>
  <sheetProtection selectLockedCells="1" selectUnlockedCells="1"/>
  <mergeCells count="6">
    <mergeCell ref="A48:D48"/>
    <mergeCell ref="C3:C4"/>
    <mergeCell ref="D3:D4"/>
    <mergeCell ref="A1:D1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="85" zoomScaleNormal="85" zoomScalePageLayoutView="0" workbookViewId="0" topLeftCell="A1">
      <selection activeCell="K15" sqref="K15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2.57421875" style="0" customWidth="1"/>
    <col min="4" max="4" width="22.00390625" style="0" customWidth="1"/>
    <col min="5" max="5" width="9.57421875" style="1" bestFit="1" customWidth="1"/>
    <col min="6" max="8" width="16.8515625" style="0" customWidth="1"/>
    <col min="9" max="9" width="16.8515625" style="1" customWidth="1"/>
  </cols>
  <sheetData>
    <row r="1" spans="1:10" ht="12.75" customHeight="1">
      <c r="A1" s="35" t="s">
        <v>56</v>
      </c>
      <c r="B1" s="35"/>
      <c r="C1" s="35"/>
      <c r="D1" s="35"/>
      <c r="E1" s="35"/>
      <c r="F1" s="13"/>
      <c r="G1" s="13"/>
      <c r="H1" s="13"/>
      <c r="I1" s="13"/>
      <c r="J1" s="13"/>
    </row>
    <row r="3" ht="13.5" thickBot="1"/>
    <row r="4" spans="1:5" ht="12.75" customHeight="1">
      <c r="A4" s="39" t="s">
        <v>27</v>
      </c>
      <c r="B4" s="41" t="s">
        <v>21</v>
      </c>
      <c r="C4" s="31" t="s">
        <v>57</v>
      </c>
      <c r="D4" s="31" t="s">
        <v>84</v>
      </c>
      <c r="E4" s="33" t="s">
        <v>32</v>
      </c>
    </row>
    <row r="5" spans="1:5" ht="25.5" customHeight="1">
      <c r="A5" s="40"/>
      <c r="B5" s="42"/>
      <c r="C5" s="32"/>
      <c r="D5" s="32"/>
      <c r="E5" s="34"/>
    </row>
    <row r="6" spans="1:5" ht="12.75">
      <c r="A6" s="38" t="s">
        <v>22</v>
      </c>
      <c r="B6" s="14" t="s">
        <v>58</v>
      </c>
      <c r="C6" s="4"/>
      <c r="D6" s="4">
        <v>4</v>
      </c>
      <c r="E6" s="6">
        <f>(C6-D6)/D6</f>
        <v>-1</v>
      </c>
    </row>
    <row r="7" spans="1:5" ht="12.75">
      <c r="A7" s="38"/>
      <c r="B7" s="14" t="s">
        <v>59</v>
      </c>
      <c r="C7" s="4"/>
      <c r="D7" s="4">
        <v>1</v>
      </c>
      <c r="E7" s="6">
        <f>(C7-D7)/D7</f>
        <v>-1</v>
      </c>
    </row>
    <row r="8" spans="1:5" ht="25.5">
      <c r="A8" s="38"/>
      <c r="B8" s="14" t="s">
        <v>60</v>
      </c>
      <c r="C8" s="4">
        <v>5</v>
      </c>
      <c r="D8" s="4">
        <v>3</v>
      </c>
      <c r="E8" s="6">
        <f>(C8-D8)/D8</f>
        <v>0.6666666666666666</v>
      </c>
    </row>
    <row r="9" spans="1:5" ht="12.75">
      <c r="A9" s="38"/>
      <c r="B9" s="14" t="s">
        <v>61</v>
      </c>
      <c r="C9" s="4">
        <v>6</v>
      </c>
      <c r="D9" s="4">
        <v>5</v>
      </c>
      <c r="E9" s="6">
        <f>(C9-D9)/D9</f>
        <v>0.2</v>
      </c>
    </row>
    <row r="10" spans="1:5" ht="12.75">
      <c r="A10" s="38"/>
      <c r="B10" s="14" t="s">
        <v>62</v>
      </c>
      <c r="C10" s="4">
        <v>11</v>
      </c>
      <c r="D10" s="4">
        <v>17</v>
      </c>
      <c r="E10" s="6">
        <f>(C10-D10)/D10</f>
        <v>-0.35294117647058826</v>
      </c>
    </row>
    <row r="11" spans="1:5" ht="12.75">
      <c r="A11" s="38"/>
      <c r="B11" s="14" t="s">
        <v>24</v>
      </c>
      <c r="C11" s="4">
        <v>1</v>
      </c>
      <c r="D11" s="4">
        <v>1</v>
      </c>
      <c r="E11" s="6"/>
    </row>
    <row r="12" spans="1:5" ht="12.75">
      <c r="A12" s="38"/>
      <c r="B12" s="14" t="s">
        <v>63</v>
      </c>
      <c r="C12" s="17">
        <v>1</v>
      </c>
      <c r="D12" s="4">
        <v>7</v>
      </c>
      <c r="E12" s="6">
        <f aca="true" t="shared" si="0" ref="E12:E19">(C12-D12)/D12</f>
        <v>-0.8571428571428571</v>
      </c>
    </row>
    <row r="13" spans="1:5" s="1" customFormat="1" ht="12.75">
      <c r="A13" s="38"/>
      <c r="B13" s="19" t="s">
        <v>64</v>
      </c>
      <c r="C13" s="17">
        <v>1</v>
      </c>
      <c r="D13" s="3"/>
      <c r="E13" s="6"/>
    </row>
    <row r="14" spans="1:5" ht="12.75">
      <c r="A14" s="38"/>
      <c r="B14" s="14" t="s">
        <v>65</v>
      </c>
      <c r="C14" s="4"/>
      <c r="D14" s="4">
        <v>2</v>
      </c>
      <c r="E14" s="6">
        <f t="shared" si="0"/>
        <v>-1</v>
      </c>
    </row>
    <row r="15" spans="1:5" s="1" customFormat="1" ht="12.75">
      <c r="A15" s="15" t="s">
        <v>29</v>
      </c>
      <c r="B15" s="19"/>
      <c r="C15" s="3">
        <v>25</v>
      </c>
      <c r="D15" s="3">
        <v>40</v>
      </c>
      <c r="E15" s="6">
        <f t="shared" si="0"/>
        <v>-0.375</v>
      </c>
    </row>
    <row r="16" spans="1:5" ht="12.75">
      <c r="A16" s="38" t="s">
        <v>23</v>
      </c>
      <c r="B16" s="14" t="s">
        <v>58</v>
      </c>
      <c r="C16" s="4">
        <v>2</v>
      </c>
      <c r="D16" s="4">
        <v>4</v>
      </c>
      <c r="E16" s="6">
        <f t="shared" si="0"/>
        <v>-0.5</v>
      </c>
    </row>
    <row r="17" spans="1:5" s="2" customFormat="1" ht="12.75">
      <c r="A17" s="38"/>
      <c r="B17" s="18" t="s">
        <v>59</v>
      </c>
      <c r="C17" s="17">
        <v>1</v>
      </c>
      <c r="D17" s="17">
        <v>4</v>
      </c>
      <c r="E17" s="6">
        <f t="shared" si="0"/>
        <v>-0.75</v>
      </c>
    </row>
    <row r="18" spans="1:5" s="1" customFormat="1" ht="25.5">
      <c r="A18" s="38"/>
      <c r="B18" s="18" t="s">
        <v>60</v>
      </c>
      <c r="C18" s="17">
        <v>33</v>
      </c>
      <c r="D18" s="17">
        <v>47</v>
      </c>
      <c r="E18" s="6">
        <f t="shared" si="0"/>
        <v>-0.2978723404255319</v>
      </c>
    </row>
    <row r="19" spans="1:5" ht="12.75">
      <c r="A19" s="38"/>
      <c r="B19" s="14" t="s">
        <v>66</v>
      </c>
      <c r="C19" s="4">
        <v>14</v>
      </c>
      <c r="D19" s="4">
        <v>19</v>
      </c>
      <c r="E19" s="6">
        <f t="shared" si="0"/>
        <v>-0.2631578947368421</v>
      </c>
    </row>
    <row r="20" spans="1:5" s="1" customFormat="1" ht="12.75">
      <c r="A20" s="38"/>
      <c r="B20" s="18" t="s">
        <v>61</v>
      </c>
      <c r="C20" s="17"/>
      <c r="D20" s="17">
        <v>1</v>
      </c>
      <c r="E20" s="6">
        <f aca="true" t="shared" si="1" ref="E20:E47">(C20-D20)/D20</f>
        <v>-1</v>
      </c>
    </row>
    <row r="21" spans="1:5" s="1" customFormat="1" ht="12.75">
      <c r="A21" s="38"/>
      <c r="B21" s="18" t="s">
        <v>62</v>
      </c>
      <c r="C21" s="17">
        <v>5</v>
      </c>
      <c r="D21" s="17">
        <v>5</v>
      </c>
      <c r="E21" s="6">
        <f t="shared" si="1"/>
        <v>0</v>
      </c>
    </row>
    <row r="22" spans="1:5" s="1" customFormat="1" ht="12.75">
      <c r="A22" s="38"/>
      <c r="B22" s="18" t="s">
        <v>67</v>
      </c>
      <c r="C22" s="17">
        <v>1</v>
      </c>
      <c r="D22" s="17"/>
      <c r="E22" s="6"/>
    </row>
    <row r="23" spans="1:5" ht="12.75">
      <c r="A23" s="38"/>
      <c r="B23" s="14" t="s">
        <v>24</v>
      </c>
      <c r="C23" s="4">
        <v>1</v>
      </c>
      <c r="D23" s="4">
        <v>1</v>
      </c>
      <c r="E23" s="6">
        <f t="shared" si="1"/>
        <v>0</v>
      </c>
    </row>
    <row r="24" spans="1:5" s="1" customFormat="1" ht="12.75">
      <c r="A24" s="38"/>
      <c r="B24" s="19" t="s">
        <v>68</v>
      </c>
      <c r="C24" s="3">
        <v>9</v>
      </c>
      <c r="D24" s="17">
        <v>16</v>
      </c>
      <c r="E24" s="6">
        <f>(C24-D24)/D24</f>
        <v>-0.4375</v>
      </c>
    </row>
    <row r="25" spans="1:5" ht="12.75">
      <c r="A25" s="38"/>
      <c r="B25" s="14" t="s">
        <v>65</v>
      </c>
      <c r="C25" s="4">
        <v>10</v>
      </c>
      <c r="D25" s="4">
        <v>7</v>
      </c>
      <c r="E25" s="6">
        <f>(C25-D25)/D25</f>
        <v>0.42857142857142855</v>
      </c>
    </row>
    <row r="26" spans="1:5" s="23" customFormat="1" ht="25.5">
      <c r="A26" s="38"/>
      <c r="B26" s="21" t="s">
        <v>69</v>
      </c>
      <c r="C26" s="22">
        <v>7</v>
      </c>
      <c r="D26" s="22">
        <v>20</v>
      </c>
      <c r="E26" s="24">
        <f t="shared" si="1"/>
        <v>-0.65</v>
      </c>
    </row>
    <row r="27" spans="1:5" s="28" customFormat="1" ht="12.75">
      <c r="A27" s="25" t="s">
        <v>25</v>
      </c>
      <c r="B27" s="26"/>
      <c r="C27" s="27">
        <v>83</v>
      </c>
      <c r="D27" s="27">
        <v>124</v>
      </c>
      <c r="E27" s="24">
        <f t="shared" si="1"/>
        <v>-0.33064516129032256</v>
      </c>
    </row>
    <row r="28" spans="1:5" ht="12.75">
      <c r="A28" s="38" t="s">
        <v>26</v>
      </c>
      <c r="B28" s="14" t="s">
        <v>70</v>
      </c>
      <c r="C28" s="4">
        <v>44</v>
      </c>
      <c r="D28" s="4">
        <v>53</v>
      </c>
      <c r="E28" s="6">
        <f t="shared" si="1"/>
        <v>-0.16981132075471697</v>
      </c>
    </row>
    <row r="29" spans="1:5" ht="12.75">
      <c r="A29" s="38"/>
      <c r="B29" s="14" t="s">
        <v>71</v>
      </c>
      <c r="C29" s="4">
        <v>13</v>
      </c>
      <c r="D29" s="4">
        <v>17</v>
      </c>
      <c r="E29" s="6">
        <f t="shared" si="1"/>
        <v>-0.23529411764705882</v>
      </c>
    </row>
    <row r="30" spans="1:5" ht="12.75">
      <c r="A30" s="38"/>
      <c r="B30" s="14" t="s">
        <v>72</v>
      </c>
      <c r="C30" s="4">
        <v>62</v>
      </c>
      <c r="D30" s="4">
        <v>58</v>
      </c>
      <c r="E30" s="6">
        <f t="shared" si="1"/>
        <v>0.06896551724137931</v>
      </c>
    </row>
    <row r="31" spans="1:5" ht="12.75">
      <c r="A31" s="38"/>
      <c r="B31" s="14" t="s">
        <v>73</v>
      </c>
      <c r="C31" s="4">
        <v>58</v>
      </c>
      <c r="D31" s="4">
        <v>72</v>
      </c>
      <c r="E31" s="6">
        <f t="shared" si="1"/>
        <v>-0.19444444444444445</v>
      </c>
    </row>
    <row r="32" spans="1:5" ht="12.75">
      <c r="A32" s="38"/>
      <c r="B32" s="14" t="s">
        <v>74</v>
      </c>
      <c r="C32" s="4">
        <v>20</v>
      </c>
      <c r="D32" s="4">
        <v>13</v>
      </c>
      <c r="E32" s="6">
        <f t="shared" si="1"/>
        <v>0.5384615384615384</v>
      </c>
    </row>
    <row r="33" spans="1:5" s="1" customFormat="1" ht="12.75">
      <c r="A33" s="38"/>
      <c r="B33" s="18" t="s">
        <v>75</v>
      </c>
      <c r="C33" s="17">
        <v>348</v>
      </c>
      <c r="D33" s="17">
        <v>466</v>
      </c>
      <c r="E33" s="6">
        <f t="shared" si="1"/>
        <v>-0.2532188841201717</v>
      </c>
    </row>
    <row r="34" spans="1:5" s="2" customFormat="1" ht="12.75">
      <c r="A34" s="38"/>
      <c r="B34" s="18" t="s">
        <v>66</v>
      </c>
      <c r="C34" s="17">
        <v>163</v>
      </c>
      <c r="D34" s="17">
        <v>193</v>
      </c>
      <c r="E34" s="6">
        <f t="shared" si="1"/>
        <v>-0.15544041450777202</v>
      </c>
    </row>
    <row r="35" spans="1:5" s="1" customFormat="1" ht="12.75">
      <c r="A35" s="38"/>
      <c r="B35" s="18" t="s">
        <v>76</v>
      </c>
      <c r="C35" s="17">
        <v>12</v>
      </c>
      <c r="D35" s="17">
        <v>26</v>
      </c>
      <c r="E35" s="6">
        <f t="shared" si="1"/>
        <v>-0.5384615384615384</v>
      </c>
    </row>
    <row r="36" spans="1:5" ht="12.75">
      <c r="A36" s="38"/>
      <c r="B36" s="14" t="s">
        <v>62</v>
      </c>
      <c r="C36" s="4">
        <v>79</v>
      </c>
      <c r="D36" s="4">
        <v>75</v>
      </c>
      <c r="E36" s="6">
        <f t="shared" si="1"/>
        <v>0.05333333333333334</v>
      </c>
    </row>
    <row r="37" spans="1:5" s="1" customFormat="1" ht="12.75">
      <c r="A37" s="38"/>
      <c r="B37" s="18" t="s">
        <v>67</v>
      </c>
      <c r="C37" s="17">
        <v>8</v>
      </c>
      <c r="D37" s="17">
        <v>5</v>
      </c>
      <c r="E37" s="6">
        <f t="shared" si="1"/>
        <v>0.6</v>
      </c>
    </row>
    <row r="38" spans="1:5" s="1" customFormat="1" ht="12.75">
      <c r="A38" s="38"/>
      <c r="B38" s="18" t="s">
        <v>77</v>
      </c>
      <c r="C38" s="17">
        <v>126</v>
      </c>
      <c r="D38" s="17">
        <v>148</v>
      </c>
      <c r="E38" s="6">
        <f t="shared" si="1"/>
        <v>-0.14864864864864866</v>
      </c>
    </row>
    <row r="39" spans="1:5" s="1" customFormat="1" ht="12.75">
      <c r="A39" s="38"/>
      <c r="B39" s="18" t="s">
        <v>78</v>
      </c>
      <c r="C39" s="17">
        <v>22</v>
      </c>
      <c r="D39" s="17">
        <v>25</v>
      </c>
      <c r="E39" s="6">
        <f t="shared" si="1"/>
        <v>-0.12</v>
      </c>
    </row>
    <row r="40" spans="1:5" ht="12.75">
      <c r="A40" s="38"/>
      <c r="B40" s="18" t="s">
        <v>79</v>
      </c>
      <c r="C40" s="17">
        <v>6</v>
      </c>
      <c r="D40" s="17">
        <v>10</v>
      </c>
      <c r="E40" s="6">
        <f t="shared" si="1"/>
        <v>-0.4</v>
      </c>
    </row>
    <row r="41" spans="1:5" ht="12.75">
      <c r="A41" s="38"/>
      <c r="B41" s="14" t="s">
        <v>63</v>
      </c>
      <c r="C41" s="4">
        <v>6</v>
      </c>
      <c r="D41" s="4">
        <v>6</v>
      </c>
      <c r="E41" s="6">
        <f t="shared" si="1"/>
        <v>0</v>
      </c>
    </row>
    <row r="42" spans="1:5" ht="25.5">
      <c r="A42" s="38"/>
      <c r="B42" s="14" t="s">
        <v>80</v>
      </c>
      <c r="C42" s="4">
        <v>7</v>
      </c>
      <c r="D42" s="4">
        <v>7</v>
      </c>
      <c r="E42" s="6">
        <f t="shared" si="1"/>
        <v>0</v>
      </c>
    </row>
    <row r="43" spans="1:5" ht="12.75">
      <c r="A43" s="38"/>
      <c r="B43" s="14" t="s">
        <v>81</v>
      </c>
      <c r="C43" s="17">
        <v>2</v>
      </c>
      <c r="D43" s="17">
        <v>5</v>
      </c>
      <c r="E43" s="6">
        <f t="shared" si="1"/>
        <v>-0.6</v>
      </c>
    </row>
    <row r="44" spans="1:5" ht="12.75">
      <c r="A44" s="38"/>
      <c r="B44" s="14" t="s">
        <v>82</v>
      </c>
      <c r="C44" s="17">
        <v>67</v>
      </c>
      <c r="D44" s="17">
        <v>72</v>
      </c>
      <c r="E44" s="6">
        <f t="shared" si="1"/>
        <v>-0.06944444444444445</v>
      </c>
    </row>
    <row r="45" spans="1:5" ht="12.75">
      <c r="A45" s="38"/>
      <c r="B45" s="4" t="s">
        <v>83</v>
      </c>
      <c r="C45" s="22">
        <v>14</v>
      </c>
      <c r="D45" s="22">
        <v>36</v>
      </c>
      <c r="E45" s="6">
        <f t="shared" si="1"/>
        <v>-0.6111111111111112</v>
      </c>
    </row>
    <row r="46" spans="1:5" ht="12.75">
      <c r="A46" s="15" t="s">
        <v>30</v>
      </c>
      <c r="B46" s="4"/>
      <c r="C46" s="3">
        <v>1057</v>
      </c>
      <c r="D46" s="3">
        <v>1287</v>
      </c>
      <c r="E46" s="6">
        <f t="shared" si="1"/>
        <v>-0.17871017871017872</v>
      </c>
    </row>
    <row r="47" spans="1:5" ht="13.5" thickBot="1">
      <c r="A47" s="16" t="s">
        <v>33</v>
      </c>
      <c r="B47" s="20"/>
      <c r="C47" s="29">
        <v>1165</v>
      </c>
      <c r="D47" s="29">
        <v>1451</v>
      </c>
      <c r="E47" s="7">
        <f t="shared" si="1"/>
        <v>-0.19710544452102</v>
      </c>
    </row>
  </sheetData>
  <sheetProtection/>
  <mergeCells count="9">
    <mergeCell ref="A28:A45"/>
    <mergeCell ref="A1:E1"/>
    <mergeCell ref="A4:A5"/>
    <mergeCell ref="B4:B5"/>
    <mergeCell ref="C4:C5"/>
    <mergeCell ref="D4:D5"/>
    <mergeCell ref="E4:E5"/>
    <mergeCell ref="A6:A14"/>
    <mergeCell ref="A16:A26"/>
  </mergeCells>
  <printOptions/>
  <pageMargins left="0.25" right="0.25" top="0.5" bottom="1" header="0.5" footer="0.5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2015-09-18T09:49:04Z</cp:lastPrinted>
  <dcterms:created xsi:type="dcterms:W3CDTF">2013-10-16T06:47:03Z</dcterms:created>
  <dcterms:modified xsi:type="dcterms:W3CDTF">2017-03-16T12:05:12Z</dcterms:modified>
  <cp:category/>
  <cp:version/>
  <cp:contentType/>
  <cp:contentStatus/>
</cp:coreProperties>
</file>