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caen'!$A$1:$F$58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<sst xmlns="http://schemas.openxmlformats.org/spreadsheetml/2006/main" count="116" uniqueCount="83">
  <si>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</si>
  <si>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</si>
  <si>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</si>
  <si>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</si>
  <si>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</si>
  <si>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</si>
  <si>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</si>
  <si>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</si>
  <si>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</si>
  <si>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</si>
  <si>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</si>
  <si>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</si>
  <si>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</si>
  <si>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</si>
  <si>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</si>
  <si>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</si>
  <si>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</si>
  <si>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</si>
  <si>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</si>
  <si>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</si>
  <si>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</si>
  <si>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</si>
  <si>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</si>
  <si>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</si>
  <si>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</si>
  <si>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</si>
  <si>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</si>
  <si>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</si>
  <si>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</si>
  <si>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</si>
  <si>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</si>
  <si>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</si>
  <si>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</si>
  <si>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</si>
  <si>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</si>
  <si>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</si>
  <si>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</si>
  <si>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</si>
  <si>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</si>
  <si>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</si>
  <si>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</si>
  <si>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</si>
  <si>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</si>
  <si>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</si>
  <si>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</si>
  <si>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</si>
  <si>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</si>
  <si>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</si>
  <si>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</si>
  <si>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</si>
  <si>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</si>
  <si>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</si>
  <si>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</si>
  <si>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</si>
  <si>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</si>
  <si>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</si>
  <si>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</si>
  <si>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</si>
  <si>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</si>
  <si>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</si>
  <si>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</si>
  <si>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</si>
  <si>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</si>
  <si>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</si>
  <si>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</si>
  <si>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</si>
  <si>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</si>
  <si>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</si>
  <si>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</si>
  <si>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</si>
  <si>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</si>
  <si>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</si>
  <si>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</si>
  <si>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</si>
  <si>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</si>
  <si>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</si>
  <si>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Activitati ale institutiilor financiare si bancare (cu exceptia activitatilor de asigurari si ale caselor de pensii)</t>
  </si>
  <si>
    <t>Energie electrică şi termică, gaze şi apă</t>
  </si>
  <si>
    <t>Dizolvări în perioada 01.01.2017 -31.12.2017 comparativ cu aceeaşi perioadă a anului trecut</t>
  </si>
  <si>
    <t>Nr. dizolvări în perioada 01.01.2017 - 31.12.2017</t>
  </si>
  <si>
    <t>Nr. dizolvări în perioada 01.01.2016 -31.12.2016</t>
  </si>
  <si>
    <t>Nr. dizolvări în perioada 01.12.2017 - 31.12.2017</t>
  </si>
  <si>
    <t>Nr. dizolvări în perioada 01.01.2016 - 31.12.2016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</si>
</sst>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" fontId="5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5" fillId="32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10" fontId="1" fillId="0" borderId="15" xfId="59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32" borderId="20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10" fontId="1" fillId="0" borderId="11" xfId="59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562225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7" t="s">
        <v>78</v>
      </c>
      <c r="B1" s="37"/>
      <c r="C1" s="37"/>
      <c r="D1" s="37"/>
      <c r="E1" s="37"/>
    </row>
    <row r="2" spans="1:4" ht="12.75" customHeight="1" thickBot="1">
      <c r="A2" s="41"/>
      <c r="B2" s="41"/>
      <c r="C2" s="41"/>
      <c r="D2" s="41"/>
    </row>
    <row r="3" spans="1:5" ht="12.75" customHeight="1">
      <c r="A3" s="44" t="s">
        <v>68</v>
      </c>
      <c r="B3" s="42" t="s">
        <v>79</v>
      </c>
      <c r="C3" s="42" t="s">
        <v>80</v>
      </c>
      <c r="D3" s="38" t="s">
        <v>71</v>
      </c>
      <c r="E3" s="35" t="s">
        <v>81</v>
      </c>
    </row>
    <row r="4" spans="1:5" ht="12.75">
      <c r="A4" s="45"/>
      <c r="B4" s="43"/>
      <c r="C4" s="43"/>
      <c r="D4" s="39"/>
      <c r="E4" s="36"/>
    </row>
    <row r="5" spans="1:5" ht="12.75">
      <c r="A5" s="7" t="s">
        <v>0</v>
      </c>
      <c r="B5" s="8">
        <v>412</v>
      </c>
      <c r="C5" s="8">
        <v>528</v>
      </c>
      <c r="D5" s="25">
        <f>(B5-C5)/C5</f>
        <v>-0.2196969696969697</v>
      </c>
      <c r="E5" s="27">
        <v>29</v>
      </c>
    </row>
    <row r="6" spans="1:5" ht="12.75">
      <c r="A6" s="7" t="s">
        <v>1</v>
      </c>
      <c r="B6" s="8">
        <v>639</v>
      </c>
      <c r="C6" s="8">
        <v>637</v>
      </c>
      <c r="D6" s="25">
        <f aca="true" t="shared" si="0" ref="D6:D46">(B6-C6)/C6</f>
        <v>0.0031397174254317113</v>
      </c>
      <c r="E6" s="27">
        <v>61</v>
      </c>
    </row>
    <row r="7" spans="1:5" ht="12.75">
      <c r="A7" s="7" t="s">
        <v>2</v>
      </c>
      <c r="B7" s="8">
        <v>765</v>
      </c>
      <c r="C7" s="8">
        <v>813</v>
      </c>
      <c r="D7" s="25">
        <f t="shared" si="0"/>
        <v>-0.05904059040590406</v>
      </c>
      <c r="E7" s="27">
        <v>60</v>
      </c>
    </row>
    <row r="8" spans="1:5" ht="12.75">
      <c r="A8" s="7" t="s">
        <v>3</v>
      </c>
      <c r="B8" s="8">
        <v>916</v>
      </c>
      <c r="C8" s="8">
        <v>862</v>
      </c>
      <c r="D8" s="25">
        <f t="shared" si="0"/>
        <v>0.06264501160092807</v>
      </c>
      <c r="E8" s="27">
        <v>68</v>
      </c>
    </row>
    <row r="9" spans="1:5" ht="12.75">
      <c r="A9" s="7" t="s">
        <v>4</v>
      </c>
      <c r="B9" s="8">
        <v>573</v>
      </c>
      <c r="C9" s="8">
        <v>697</v>
      </c>
      <c r="D9" s="25">
        <f t="shared" si="0"/>
        <v>-0.17790530846484937</v>
      </c>
      <c r="E9" s="27">
        <v>54</v>
      </c>
    </row>
    <row r="10" spans="1:5" ht="12.75">
      <c r="A10" s="7" t="s">
        <v>5</v>
      </c>
      <c r="B10" s="8">
        <v>310</v>
      </c>
      <c r="C10" s="8">
        <v>316</v>
      </c>
      <c r="D10" s="25">
        <f t="shared" si="0"/>
        <v>-0.0189873417721519</v>
      </c>
      <c r="E10" s="27">
        <v>49</v>
      </c>
    </row>
    <row r="11" spans="1:5" ht="12.75">
      <c r="A11" s="7" t="s">
        <v>6</v>
      </c>
      <c r="B11" s="8">
        <v>387</v>
      </c>
      <c r="C11" s="8">
        <v>420</v>
      </c>
      <c r="D11" s="25">
        <f t="shared" si="0"/>
        <v>-0.07857142857142857</v>
      </c>
      <c r="E11" s="27">
        <v>56</v>
      </c>
    </row>
    <row r="12" spans="1:5" ht="12.75">
      <c r="A12" s="7" t="s">
        <v>7</v>
      </c>
      <c r="B12" s="8">
        <v>1404</v>
      </c>
      <c r="C12" s="8">
        <v>1173</v>
      </c>
      <c r="D12" s="25">
        <f t="shared" si="0"/>
        <v>0.1969309462915601</v>
      </c>
      <c r="E12" s="27">
        <v>132</v>
      </c>
    </row>
    <row r="13" spans="1:5" ht="12.75">
      <c r="A13" s="7" t="s">
        <v>8</v>
      </c>
      <c r="B13" s="8">
        <v>451</v>
      </c>
      <c r="C13" s="8">
        <v>373</v>
      </c>
      <c r="D13" s="25">
        <f t="shared" si="0"/>
        <v>0.20911528150134048</v>
      </c>
      <c r="E13" s="27">
        <v>37</v>
      </c>
    </row>
    <row r="14" spans="1:5" ht="12.75">
      <c r="A14" s="7" t="s">
        <v>69</v>
      </c>
      <c r="B14" s="8">
        <v>5975</v>
      </c>
      <c r="C14" s="8">
        <v>6590</v>
      </c>
      <c r="D14" s="25">
        <f t="shared" si="0"/>
        <v>-0.09332321699544764</v>
      </c>
      <c r="E14" s="27">
        <v>500</v>
      </c>
    </row>
    <row r="15" spans="1:5" ht="12.75">
      <c r="A15" s="7" t="s">
        <v>9</v>
      </c>
      <c r="B15" s="8">
        <v>392</v>
      </c>
      <c r="C15" s="8">
        <v>406</v>
      </c>
      <c r="D15" s="25">
        <f t="shared" si="0"/>
        <v>-0.034482758620689655</v>
      </c>
      <c r="E15" s="27">
        <v>25</v>
      </c>
    </row>
    <row r="16" spans="1:5" ht="12.75">
      <c r="A16" s="7" t="s">
        <v>10</v>
      </c>
      <c r="B16" s="8">
        <v>322</v>
      </c>
      <c r="C16" s="8">
        <v>256</v>
      </c>
      <c r="D16" s="25">
        <f t="shared" si="0"/>
        <v>0.2578125</v>
      </c>
      <c r="E16" s="27">
        <v>20</v>
      </c>
    </row>
    <row r="17" spans="1:5" ht="12.75">
      <c r="A17" s="7" t="s">
        <v>12</v>
      </c>
      <c r="B17" s="8">
        <v>1354</v>
      </c>
      <c r="C17" s="8">
        <v>1427</v>
      </c>
      <c r="D17" s="25">
        <f t="shared" si="0"/>
        <v>-0.051156271899089</v>
      </c>
      <c r="E17" s="27">
        <v>128</v>
      </c>
    </row>
    <row r="18" spans="1:5" ht="12.75">
      <c r="A18" s="7" t="s">
        <v>13</v>
      </c>
      <c r="B18" s="8">
        <v>1538</v>
      </c>
      <c r="C18" s="8">
        <v>1420</v>
      </c>
      <c r="D18" s="25">
        <f t="shared" si="0"/>
        <v>0.08309859154929577</v>
      </c>
      <c r="E18" s="27">
        <v>125</v>
      </c>
    </row>
    <row r="19" spans="1:5" ht="12.75">
      <c r="A19" s="7" t="s">
        <v>14</v>
      </c>
      <c r="B19" s="8">
        <v>162</v>
      </c>
      <c r="C19" s="8">
        <v>193</v>
      </c>
      <c r="D19" s="25">
        <f t="shared" si="0"/>
        <v>-0.16062176165803108</v>
      </c>
      <c r="E19" s="27">
        <v>10</v>
      </c>
    </row>
    <row r="20" spans="1:5" ht="12.75">
      <c r="A20" s="7" t="s">
        <v>11</v>
      </c>
      <c r="B20" s="8">
        <v>285</v>
      </c>
      <c r="C20" s="8">
        <v>229</v>
      </c>
      <c r="D20" s="25">
        <f t="shared" si="0"/>
        <v>0.2445414847161572</v>
      </c>
      <c r="E20" s="27">
        <v>32</v>
      </c>
    </row>
    <row r="21" spans="1:5" ht="12.75">
      <c r="A21" s="7" t="s">
        <v>16</v>
      </c>
      <c r="B21" s="8">
        <v>1973</v>
      </c>
      <c r="C21" s="8">
        <v>1024</v>
      </c>
      <c r="D21" s="25">
        <f t="shared" si="0"/>
        <v>0.9267578125</v>
      </c>
      <c r="E21" s="27">
        <v>142</v>
      </c>
    </row>
    <row r="22" spans="1:5" ht="12.75">
      <c r="A22" s="7" t="s">
        <v>15</v>
      </c>
      <c r="B22" s="8">
        <v>527</v>
      </c>
      <c r="C22" s="8">
        <v>414</v>
      </c>
      <c r="D22" s="25">
        <f t="shared" si="0"/>
        <v>0.27294685990338163</v>
      </c>
      <c r="E22" s="27">
        <v>86</v>
      </c>
    </row>
    <row r="23" spans="1:5" ht="12.75">
      <c r="A23" s="7" t="s">
        <v>17</v>
      </c>
      <c r="B23" s="8">
        <v>685</v>
      </c>
      <c r="C23" s="8">
        <v>724</v>
      </c>
      <c r="D23" s="25">
        <f t="shared" si="0"/>
        <v>-0.05386740331491713</v>
      </c>
      <c r="E23" s="27">
        <v>73</v>
      </c>
    </row>
    <row r="24" spans="1:5" ht="12.75">
      <c r="A24" s="7" t="s">
        <v>18</v>
      </c>
      <c r="B24" s="8">
        <v>191</v>
      </c>
      <c r="C24" s="8">
        <v>228</v>
      </c>
      <c r="D24" s="25">
        <f t="shared" si="0"/>
        <v>-0.16228070175438597</v>
      </c>
      <c r="E24" s="27">
        <v>18</v>
      </c>
    </row>
    <row r="25" spans="1:5" ht="12.75">
      <c r="A25" s="7" t="s">
        <v>19</v>
      </c>
      <c r="B25" s="8">
        <v>316</v>
      </c>
      <c r="C25" s="8">
        <v>273</v>
      </c>
      <c r="D25" s="25">
        <f t="shared" si="0"/>
        <v>0.1575091575091575</v>
      </c>
      <c r="E25" s="27">
        <v>51</v>
      </c>
    </row>
    <row r="26" spans="1:5" ht="12.75">
      <c r="A26" s="7" t="s">
        <v>20</v>
      </c>
      <c r="B26" s="8">
        <v>374</v>
      </c>
      <c r="C26" s="8">
        <v>331</v>
      </c>
      <c r="D26" s="25">
        <f t="shared" si="0"/>
        <v>0.1299093655589124</v>
      </c>
      <c r="E26" s="27">
        <v>25</v>
      </c>
    </row>
    <row r="27" spans="1:5" ht="12.75">
      <c r="A27" s="7" t="s">
        <v>21</v>
      </c>
      <c r="B27" s="8">
        <v>815</v>
      </c>
      <c r="C27" s="8">
        <v>639</v>
      </c>
      <c r="D27" s="25">
        <f t="shared" si="0"/>
        <v>0.27543035993740217</v>
      </c>
      <c r="E27" s="27">
        <v>99</v>
      </c>
    </row>
    <row r="28" spans="1:5" ht="12.75">
      <c r="A28" s="7" t="s">
        <v>22</v>
      </c>
      <c r="B28" s="8">
        <v>336</v>
      </c>
      <c r="C28" s="8">
        <v>122</v>
      </c>
      <c r="D28" s="25">
        <f t="shared" si="0"/>
        <v>1.7540983606557377</v>
      </c>
      <c r="E28" s="27">
        <v>43</v>
      </c>
    </row>
    <row r="29" spans="1:5" ht="12.75">
      <c r="A29" s="7" t="s">
        <v>23</v>
      </c>
      <c r="B29" s="8">
        <v>821</v>
      </c>
      <c r="C29" s="8">
        <v>779</v>
      </c>
      <c r="D29" s="25">
        <f t="shared" si="0"/>
        <v>0.05391527599486521</v>
      </c>
      <c r="E29" s="27">
        <v>71</v>
      </c>
    </row>
    <row r="30" spans="1:5" ht="12.75">
      <c r="A30" s="7" t="s">
        <v>24</v>
      </c>
      <c r="B30" s="8">
        <v>1152</v>
      </c>
      <c r="C30" s="8">
        <v>898</v>
      </c>
      <c r="D30" s="25">
        <f t="shared" si="0"/>
        <v>0.2828507795100223</v>
      </c>
      <c r="E30" s="27">
        <v>103</v>
      </c>
    </row>
    <row r="31" spans="1:5" ht="12.75">
      <c r="A31" s="7" t="s">
        <v>25</v>
      </c>
      <c r="B31" s="8">
        <v>415</v>
      </c>
      <c r="C31" s="8">
        <v>499</v>
      </c>
      <c r="D31" s="25">
        <f t="shared" si="0"/>
        <v>-0.1683366733466934</v>
      </c>
      <c r="E31" s="27">
        <v>32</v>
      </c>
    </row>
    <row r="32" spans="1:5" ht="12.75">
      <c r="A32" s="7" t="s">
        <v>26</v>
      </c>
      <c r="B32" s="8">
        <v>316</v>
      </c>
      <c r="C32" s="8">
        <v>210</v>
      </c>
      <c r="D32" s="25">
        <f t="shared" si="0"/>
        <v>0.5047619047619047</v>
      </c>
      <c r="E32" s="27">
        <v>40</v>
      </c>
    </row>
    <row r="33" spans="1:5" ht="12.75">
      <c r="A33" s="7" t="s">
        <v>27</v>
      </c>
      <c r="B33" s="8">
        <v>549</v>
      </c>
      <c r="C33" s="8">
        <v>566</v>
      </c>
      <c r="D33" s="25">
        <f t="shared" si="0"/>
        <v>-0.030035335689045935</v>
      </c>
      <c r="E33" s="27">
        <v>49</v>
      </c>
    </row>
    <row r="34" spans="1:5" ht="12.75">
      <c r="A34" s="7" t="s">
        <v>28</v>
      </c>
      <c r="B34" s="8">
        <v>433</v>
      </c>
      <c r="C34" s="8">
        <v>545</v>
      </c>
      <c r="D34" s="25">
        <f t="shared" si="0"/>
        <v>-0.20550458715596331</v>
      </c>
      <c r="E34" s="27">
        <v>50</v>
      </c>
    </row>
    <row r="35" spans="1:5" ht="12.75">
      <c r="A35" s="7" t="s">
        <v>29</v>
      </c>
      <c r="B35" s="8">
        <v>376</v>
      </c>
      <c r="C35" s="8">
        <v>195</v>
      </c>
      <c r="D35" s="25">
        <f t="shared" si="0"/>
        <v>0.9282051282051282</v>
      </c>
      <c r="E35" s="27">
        <v>127</v>
      </c>
    </row>
    <row r="36" spans="1:5" ht="12.75">
      <c r="A36" s="7" t="s">
        <v>30</v>
      </c>
      <c r="B36" s="8">
        <v>1109</v>
      </c>
      <c r="C36" s="8">
        <v>1218</v>
      </c>
      <c r="D36" s="25">
        <f t="shared" si="0"/>
        <v>-0.08949096880131363</v>
      </c>
      <c r="E36" s="27">
        <v>95</v>
      </c>
    </row>
    <row r="37" spans="1:5" ht="12.75">
      <c r="A37" s="7" t="s">
        <v>31</v>
      </c>
      <c r="B37" s="8">
        <v>411</v>
      </c>
      <c r="C37" s="8">
        <v>362</v>
      </c>
      <c r="D37" s="25">
        <f t="shared" si="0"/>
        <v>0.13535911602209943</v>
      </c>
      <c r="E37" s="27">
        <v>28</v>
      </c>
    </row>
    <row r="38" spans="1:5" ht="12.75">
      <c r="A38" s="7" t="s">
        <v>33</v>
      </c>
      <c r="B38" s="8">
        <v>606</v>
      </c>
      <c r="C38" s="8">
        <v>597</v>
      </c>
      <c r="D38" s="25">
        <f t="shared" si="0"/>
        <v>0.01507537688442211</v>
      </c>
      <c r="E38" s="27">
        <v>72</v>
      </c>
    </row>
    <row r="39" spans="1:5" ht="12.75">
      <c r="A39" s="7" t="s">
        <v>34</v>
      </c>
      <c r="B39" s="8">
        <v>482</v>
      </c>
      <c r="C39" s="8">
        <v>627</v>
      </c>
      <c r="D39" s="25">
        <f t="shared" si="0"/>
        <v>-0.23125996810207336</v>
      </c>
      <c r="E39" s="27">
        <v>45</v>
      </c>
    </row>
    <row r="40" spans="1:5" ht="12.75">
      <c r="A40" s="7" t="s">
        <v>32</v>
      </c>
      <c r="B40" s="8">
        <v>318</v>
      </c>
      <c r="C40" s="8">
        <v>377</v>
      </c>
      <c r="D40" s="25">
        <f t="shared" si="0"/>
        <v>-0.15649867374005305</v>
      </c>
      <c r="E40" s="27">
        <v>29</v>
      </c>
    </row>
    <row r="41" spans="1:5" ht="12.75">
      <c r="A41" s="7" t="s">
        <v>35</v>
      </c>
      <c r="B41" s="8">
        <v>218</v>
      </c>
      <c r="C41" s="8">
        <v>215</v>
      </c>
      <c r="D41" s="25">
        <f t="shared" si="0"/>
        <v>0.013953488372093023</v>
      </c>
      <c r="E41" s="27">
        <v>13</v>
      </c>
    </row>
    <row r="42" spans="1:5" ht="12.75">
      <c r="A42" s="7" t="s">
        <v>36</v>
      </c>
      <c r="B42" s="8">
        <v>1568</v>
      </c>
      <c r="C42" s="8">
        <v>1523</v>
      </c>
      <c r="D42" s="25">
        <f t="shared" si="0"/>
        <v>0.02954694681549573</v>
      </c>
      <c r="E42" s="27">
        <v>172</v>
      </c>
    </row>
    <row r="43" spans="1:5" ht="12.75">
      <c r="A43" s="7" t="s">
        <v>37</v>
      </c>
      <c r="B43" s="8">
        <v>357</v>
      </c>
      <c r="C43" s="8">
        <v>307</v>
      </c>
      <c r="D43" s="25">
        <f t="shared" si="0"/>
        <v>0.16286644951140064</v>
      </c>
      <c r="E43" s="27">
        <v>29</v>
      </c>
    </row>
    <row r="44" spans="1:5" ht="12.75">
      <c r="A44" s="7" t="s">
        <v>38</v>
      </c>
      <c r="B44" s="8">
        <v>188</v>
      </c>
      <c r="C44" s="8">
        <v>159</v>
      </c>
      <c r="D44" s="25">
        <f t="shared" si="0"/>
        <v>0.18238993710691823</v>
      </c>
      <c r="E44" s="27">
        <v>34</v>
      </c>
    </row>
    <row r="45" spans="1:5" ht="12.75">
      <c r="A45" s="7" t="s">
        <v>40</v>
      </c>
      <c r="B45" s="8">
        <v>300</v>
      </c>
      <c r="C45" s="8">
        <v>298</v>
      </c>
      <c r="D45" s="25">
        <f t="shared" si="0"/>
        <v>0.006711409395973154</v>
      </c>
      <c r="E45" s="27">
        <v>35</v>
      </c>
    </row>
    <row r="46" spans="1:5" ht="12.75">
      <c r="A46" s="7" t="s">
        <v>39</v>
      </c>
      <c r="B46" s="8">
        <v>476</v>
      </c>
      <c r="C46" s="8">
        <v>453</v>
      </c>
      <c r="D46" s="25">
        <f t="shared" si="0"/>
        <v>0.05077262693156733</v>
      </c>
      <c r="E46" s="27">
        <v>64</v>
      </c>
    </row>
    <row r="47" spans="1:8" s="1" customFormat="1" ht="13.5" thickBot="1">
      <c r="A47" s="5" t="s">
        <v>67</v>
      </c>
      <c r="B47" s="6">
        <v>31197</v>
      </c>
      <c r="C47" s="6">
        <v>29923</v>
      </c>
      <c r="D47" s="26">
        <f>(B47-C47)/C47</f>
        <v>0.04257594492530829</v>
      </c>
      <c r="E47" s="28">
        <v>3011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40"/>
      <c r="B50" s="40"/>
      <c r="C50" s="40"/>
      <c r="D50" s="40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="85" zoomScaleNormal="85" zoomScalePageLayoutView="0" workbookViewId="0" topLeftCell="A1">
      <selection activeCell="J16" sqref="J16"/>
    </sheetView>
  </sheetViews>
  <sheetFormatPr defaultColWidth="9.140625" defaultRowHeight="12.75"/>
  <cols>
    <col min="1" max="1" width="15.28125" style="1" customWidth="1"/>
    <col min="2" max="2" width="76.421875" style="9" customWidth="1"/>
    <col min="3" max="3" width="23.28125" style="9" customWidth="1"/>
    <col min="4" max="4" width="23.140625" style="9" customWidth="1"/>
    <col min="5" max="5" width="9.57421875" style="1" customWidth="1"/>
    <col min="6" max="6" width="22.421875" style="21" customWidth="1"/>
    <col min="7" max="16384" width="9.140625" style="9" customWidth="1"/>
  </cols>
  <sheetData>
    <row r="1" spans="1:6" s="10" customFormat="1" ht="12.75" customHeight="1">
      <c r="A1" s="52" t="s">
        <v>78</v>
      </c>
      <c r="B1" s="52"/>
      <c r="C1" s="52"/>
      <c r="D1" s="52"/>
      <c r="E1" s="52"/>
      <c r="F1" s="52"/>
    </row>
    <row r="2" spans="1:6" s="10" customFormat="1" ht="13.5" thickBot="1">
      <c r="A2" s="57"/>
      <c r="B2" s="57"/>
      <c r="C2" s="57"/>
      <c r="D2" s="57"/>
      <c r="E2" s="57"/>
      <c r="F2" s="21"/>
    </row>
    <row r="3" spans="1:6" s="1" customFormat="1" ht="12.75">
      <c r="A3" s="48" t="s">
        <v>41</v>
      </c>
      <c r="B3" s="46" t="s">
        <v>60</v>
      </c>
      <c r="C3" s="42" t="s">
        <v>79</v>
      </c>
      <c r="D3" s="42" t="s">
        <v>82</v>
      </c>
      <c r="E3" s="53" t="s">
        <v>71</v>
      </c>
      <c r="F3" s="55" t="s">
        <v>81</v>
      </c>
    </row>
    <row r="4" spans="1:6" s="1" customFormat="1" ht="12.75">
      <c r="A4" s="49"/>
      <c r="B4" s="47"/>
      <c r="C4" s="43"/>
      <c r="D4" s="43"/>
      <c r="E4" s="54"/>
      <c r="F4" s="56"/>
    </row>
    <row r="5" spans="1:6" ht="25.5">
      <c r="A5" s="51" t="s">
        <v>61</v>
      </c>
      <c r="B5" s="15" t="s">
        <v>76</v>
      </c>
      <c r="C5" s="14">
        <v>0</v>
      </c>
      <c r="D5" s="14">
        <v>1</v>
      </c>
      <c r="E5" s="24">
        <f>(C5-D5)/D5</f>
        <v>-1</v>
      </c>
      <c r="F5" s="29"/>
    </row>
    <row r="6" spans="1:6" ht="12.75">
      <c r="A6" s="51"/>
      <c r="B6" s="15" t="s">
        <v>47</v>
      </c>
      <c r="C6" s="14">
        <v>2</v>
      </c>
      <c r="D6" s="14">
        <v>6</v>
      </c>
      <c r="E6" s="24">
        <f aca="true" t="shared" si="0" ref="E6:E61">(C6-D6)/D6</f>
        <v>-0.6666666666666666</v>
      </c>
      <c r="F6" s="29"/>
    </row>
    <row r="7" spans="1:6" ht="12.75">
      <c r="A7" s="51"/>
      <c r="B7" s="15" t="s">
        <v>48</v>
      </c>
      <c r="C7" s="14">
        <v>6</v>
      </c>
      <c r="D7" s="14">
        <v>10</v>
      </c>
      <c r="E7" s="24">
        <f t="shared" si="0"/>
        <v>-0.4</v>
      </c>
      <c r="F7" s="29">
        <v>0</v>
      </c>
    </row>
    <row r="8" spans="1:6" ht="12.75">
      <c r="A8" s="51"/>
      <c r="B8" s="15" t="s">
        <v>49</v>
      </c>
      <c r="C8" s="14">
        <v>38</v>
      </c>
      <c r="D8" s="14">
        <v>59</v>
      </c>
      <c r="E8" s="24">
        <f t="shared" si="0"/>
        <v>-0.3559322033898305</v>
      </c>
      <c r="F8" s="29">
        <v>1</v>
      </c>
    </row>
    <row r="9" spans="1:6" ht="12.75">
      <c r="A9" s="51"/>
      <c r="B9" s="15" t="s">
        <v>50</v>
      </c>
      <c r="C9" s="14">
        <v>11</v>
      </c>
      <c r="D9" s="14">
        <v>11</v>
      </c>
      <c r="E9" s="24">
        <f t="shared" si="0"/>
        <v>0</v>
      </c>
      <c r="F9" s="29">
        <v>2</v>
      </c>
    </row>
    <row r="10" spans="1:6" ht="12.75">
      <c r="A10" s="51"/>
      <c r="B10" s="15" t="s">
        <v>52</v>
      </c>
      <c r="C10" s="14">
        <v>22</v>
      </c>
      <c r="D10" s="14">
        <v>49</v>
      </c>
      <c r="E10" s="24">
        <f t="shared" si="0"/>
        <v>-0.5510204081632653</v>
      </c>
      <c r="F10" s="29">
        <v>5</v>
      </c>
    </row>
    <row r="11" spans="1:6" ht="12.75">
      <c r="A11" s="51"/>
      <c r="B11" s="15" t="s">
        <v>53</v>
      </c>
      <c r="C11" s="14">
        <v>1</v>
      </c>
      <c r="D11" s="14">
        <v>7</v>
      </c>
      <c r="E11" s="24">
        <f t="shared" si="0"/>
        <v>-0.8571428571428571</v>
      </c>
      <c r="F11" s="29"/>
    </row>
    <row r="12" spans="1:6" ht="12.75">
      <c r="A12" s="51"/>
      <c r="B12" s="15" t="s">
        <v>43</v>
      </c>
      <c r="C12" s="14">
        <v>13</v>
      </c>
      <c r="D12" s="14">
        <v>28</v>
      </c>
      <c r="E12" s="24">
        <f t="shared" si="0"/>
        <v>-0.5357142857142857</v>
      </c>
      <c r="F12" s="29">
        <v>3</v>
      </c>
    </row>
    <row r="13" spans="1:6" s="1" customFormat="1" ht="12.75">
      <c r="A13" s="51"/>
      <c r="B13" s="15" t="s">
        <v>44</v>
      </c>
      <c r="C13" s="14">
        <v>1</v>
      </c>
      <c r="D13" s="14">
        <v>0</v>
      </c>
      <c r="E13" s="24"/>
      <c r="F13" s="29"/>
    </row>
    <row r="14" spans="1:6" s="1" customFormat="1" ht="12.75">
      <c r="A14" s="51"/>
      <c r="B14" s="15" t="s">
        <v>54</v>
      </c>
      <c r="C14" s="14">
        <v>51</v>
      </c>
      <c r="D14" s="14">
        <v>75</v>
      </c>
      <c r="E14" s="24">
        <f t="shared" si="0"/>
        <v>-0.32</v>
      </c>
      <c r="F14" s="29">
        <v>3</v>
      </c>
    </row>
    <row r="15" spans="1:6" s="16" customFormat="1" ht="12.75" customHeight="1">
      <c r="A15" s="51"/>
      <c r="B15" s="13" t="s">
        <v>55</v>
      </c>
      <c r="C15" s="14">
        <v>14</v>
      </c>
      <c r="D15" s="14">
        <v>25</v>
      </c>
      <c r="E15" s="24">
        <f t="shared" si="0"/>
        <v>-0.44</v>
      </c>
      <c r="F15" s="29">
        <v>1</v>
      </c>
    </row>
    <row r="16" spans="1:6" s="1" customFormat="1" ht="12.75" customHeight="1">
      <c r="A16" s="51"/>
      <c r="B16" s="18" t="s">
        <v>56</v>
      </c>
      <c r="C16" s="19">
        <v>1</v>
      </c>
      <c r="D16" s="19">
        <v>2</v>
      </c>
      <c r="E16" s="24">
        <f t="shared" si="0"/>
        <v>-0.5</v>
      </c>
      <c r="F16" s="29"/>
    </row>
    <row r="17" spans="1:6" s="1" customFormat="1" ht="12.75" customHeight="1">
      <c r="A17" s="51"/>
      <c r="B17" s="18" t="s">
        <v>57</v>
      </c>
      <c r="C17" s="19">
        <v>0</v>
      </c>
      <c r="D17" s="19">
        <v>2</v>
      </c>
      <c r="E17" s="24">
        <f t="shared" si="0"/>
        <v>-1</v>
      </c>
      <c r="F17" s="29"/>
    </row>
    <row r="18" spans="1:6" ht="12.75">
      <c r="A18" s="51"/>
      <c r="B18" s="20" t="s">
        <v>58</v>
      </c>
      <c r="C18" s="14">
        <v>195</v>
      </c>
      <c r="D18" s="14">
        <v>249</v>
      </c>
      <c r="E18" s="24">
        <f t="shared" si="0"/>
        <v>-0.21686746987951808</v>
      </c>
      <c r="F18" s="29">
        <v>16</v>
      </c>
    </row>
    <row r="19" spans="1:6" s="1" customFormat="1" ht="12.75">
      <c r="A19" s="51"/>
      <c r="B19" s="15" t="s">
        <v>45</v>
      </c>
      <c r="C19" s="14">
        <v>1</v>
      </c>
      <c r="D19" s="14">
        <v>4</v>
      </c>
      <c r="E19" s="24">
        <f t="shared" si="0"/>
        <v>-0.75</v>
      </c>
      <c r="F19" s="29"/>
    </row>
    <row r="20" spans="1:6" s="1" customFormat="1" ht="12.75">
      <c r="A20" s="17" t="s">
        <v>62</v>
      </c>
      <c r="B20" s="15"/>
      <c r="C20" s="14">
        <v>356</v>
      </c>
      <c r="D20" s="14">
        <v>528</v>
      </c>
      <c r="E20" s="24">
        <f t="shared" si="0"/>
        <v>-0.32575757575757575</v>
      </c>
      <c r="F20" s="29">
        <v>31</v>
      </c>
    </row>
    <row r="21" spans="1:6" ht="12.75">
      <c r="A21" s="50" t="s">
        <v>63</v>
      </c>
      <c r="B21" s="15" t="s">
        <v>47</v>
      </c>
      <c r="C21" s="14">
        <v>14</v>
      </c>
      <c r="D21" s="14">
        <v>10</v>
      </c>
      <c r="E21" s="24">
        <f t="shared" si="0"/>
        <v>0.4</v>
      </c>
      <c r="F21" s="29">
        <v>1</v>
      </c>
    </row>
    <row r="22" spans="1:6" ht="12.75">
      <c r="A22" s="50"/>
      <c r="B22" s="15" t="s">
        <v>48</v>
      </c>
      <c r="C22" s="14">
        <v>78</v>
      </c>
      <c r="D22" s="14">
        <v>68</v>
      </c>
      <c r="E22" s="24">
        <f t="shared" si="0"/>
        <v>0.14705882352941177</v>
      </c>
      <c r="F22" s="29">
        <v>7</v>
      </c>
    </row>
    <row r="23" spans="1:6" ht="12.75">
      <c r="A23" s="50"/>
      <c r="B23" s="15" t="s">
        <v>49</v>
      </c>
      <c r="C23" s="14">
        <v>490</v>
      </c>
      <c r="D23" s="14">
        <v>546</v>
      </c>
      <c r="E23" s="24">
        <f t="shared" si="0"/>
        <v>-0.10256410256410256</v>
      </c>
      <c r="F23" s="29">
        <v>41</v>
      </c>
    </row>
    <row r="24" spans="1:6" ht="12.75">
      <c r="A24" s="50"/>
      <c r="B24" s="15" t="s">
        <v>50</v>
      </c>
      <c r="C24" s="14">
        <v>71</v>
      </c>
      <c r="D24" s="14">
        <v>71</v>
      </c>
      <c r="E24" s="24">
        <f t="shared" si="0"/>
        <v>0</v>
      </c>
      <c r="F24" s="29">
        <v>7</v>
      </c>
    </row>
    <row r="25" spans="1:6" ht="12.75">
      <c r="A25" s="50"/>
      <c r="B25" s="15" t="s">
        <v>51</v>
      </c>
      <c r="C25" s="14">
        <v>1</v>
      </c>
      <c r="D25" s="14">
        <v>0</v>
      </c>
      <c r="E25" s="24"/>
      <c r="F25" s="29">
        <v>1</v>
      </c>
    </row>
    <row r="26" spans="1:6" ht="12.75">
      <c r="A26" s="50"/>
      <c r="B26" s="15" t="s">
        <v>52</v>
      </c>
      <c r="C26" s="14">
        <v>259</v>
      </c>
      <c r="D26" s="14">
        <v>252</v>
      </c>
      <c r="E26" s="24">
        <f t="shared" si="0"/>
        <v>0.027777777777777776</v>
      </c>
      <c r="F26" s="29">
        <v>20</v>
      </c>
    </row>
    <row r="27" spans="1:6" s="1" customFormat="1" ht="12.75">
      <c r="A27" s="50"/>
      <c r="B27" s="15" t="s">
        <v>53</v>
      </c>
      <c r="C27" s="14">
        <v>33</v>
      </c>
      <c r="D27" s="14">
        <v>37</v>
      </c>
      <c r="E27" s="24">
        <f t="shared" si="0"/>
        <v>-0.10810810810810811</v>
      </c>
      <c r="F27" s="29">
        <v>0</v>
      </c>
    </row>
    <row r="28" spans="1:6" ht="12.75" customHeight="1">
      <c r="A28" s="50"/>
      <c r="B28" s="15" t="s">
        <v>77</v>
      </c>
      <c r="C28" s="14">
        <v>2</v>
      </c>
      <c r="D28" s="14">
        <v>0</v>
      </c>
      <c r="E28" s="24"/>
      <c r="F28" s="29"/>
    </row>
    <row r="29" spans="1:6" s="1" customFormat="1" ht="12.75">
      <c r="A29" s="50"/>
      <c r="B29" s="15" t="s">
        <v>43</v>
      </c>
      <c r="C29" s="14">
        <v>100</v>
      </c>
      <c r="D29" s="14">
        <v>116</v>
      </c>
      <c r="E29" s="24">
        <f t="shared" si="0"/>
        <v>-0.13793103448275862</v>
      </c>
      <c r="F29" s="29">
        <v>13</v>
      </c>
    </row>
    <row r="30" spans="1:6" s="1" customFormat="1" ht="12.75">
      <c r="A30" s="50"/>
      <c r="B30" s="15" t="s">
        <v>44</v>
      </c>
      <c r="C30" s="14">
        <v>6</v>
      </c>
      <c r="D30" s="14">
        <v>3</v>
      </c>
      <c r="E30" s="24">
        <f t="shared" si="0"/>
        <v>1</v>
      </c>
      <c r="F30" s="29"/>
    </row>
    <row r="31" spans="1:6" s="16" customFormat="1" ht="12.75">
      <c r="A31" s="50"/>
      <c r="B31" s="15" t="s">
        <v>54</v>
      </c>
      <c r="C31" s="14">
        <v>217</v>
      </c>
      <c r="D31" s="14">
        <v>224</v>
      </c>
      <c r="E31" s="24">
        <f t="shared" si="0"/>
        <v>-0.03125</v>
      </c>
      <c r="F31" s="29">
        <v>20</v>
      </c>
    </row>
    <row r="32" spans="1:6" s="1" customFormat="1" ht="12.75">
      <c r="A32" s="50"/>
      <c r="B32" s="15" t="s">
        <v>55</v>
      </c>
      <c r="C32" s="14">
        <v>138</v>
      </c>
      <c r="D32" s="14">
        <v>173</v>
      </c>
      <c r="E32" s="24">
        <f t="shared" si="0"/>
        <v>-0.2023121387283237</v>
      </c>
      <c r="F32" s="29">
        <v>14</v>
      </c>
    </row>
    <row r="33" spans="1:6" s="1" customFormat="1" ht="12.75" customHeight="1">
      <c r="A33" s="50"/>
      <c r="B33" s="15" t="s">
        <v>72</v>
      </c>
      <c r="C33" s="14">
        <v>20</v>
      </c>
      <c r="D33" s="14">
        <v>16</v>
      </c>
      <c r="E33" s="24">
        <f t="shared" si="0"/>
        <v>0.25</v>
      </c>
      <c r="F33" s="29">
        <v>1</v>
      </c>
    </row>
    <row r="34" spans="1:6" s="1" customFormat="1" ht="12.75" customHeight="1">
      <c r="A34" s="50"/>
      <c r="B34" s="18" t="s">
        <v>56</v>
      </c>
      <c r="C34" s="19">
        <v>37</v>
      </c>
      <c r="D34" s="19">
        <v>41</v>
      </c>
      <c r="E34" s="24">
        <f t="shared" si="0"/>
        <v>-0.0975609756097561</v>
      </c>
      <c r="F34" s="29">
        <v>4</v>
      </c>
    </row>
    <row r="35" spans="1:6" s="1" customFormat="1" ht="25.5">
      <c r="A35" s="50"/>
      <c r="B35" s="20" t="s">
        <v>57</v>
      </c>
      <c r="C35" s="14">
        <v>6</v>
      </c>
      <c r="D35" s="14">
        <v>0</v>
      </c>
      <c r="E35" s="24"/>
      <c r="F35" s="29"/>
    </row>
    <row r="36" spans="1:6" ht="12.75">
      <c r="A36" s="50"/>
      <c r="B36" s="15" t="s">
        <v>75</v>
      </c>
      <c r="C36" s="14">
        <v>2</v>
      </c>
      <c r="D36" s="14">
        <v>2</v>
      </c>
      <c r="E36" s="24">
        <f t="shared" si="0"/>
        <v>0</v>
      </c>
      <c r="F36" s="29"/>
    </row>
    <row r="37" spans="1:6" s="1" customFormat="1" ht="12.75">
      <c r="A37" s="50"/>
      <c r="B37" s="15" t="s">
        <v>58</v>
      </c>
      <c r="C37" s="14">
        <v>873</v>
      </c>
      <c r="D37" s="14">
        <v>851</v>
      </c>
      <c r="E37" s="24">
        <f t="shared" si="0"/>
        <v>0.025851938895417155</v>
      </c>
      <c r="F37" s="29">
        <v>71</v>
      </c>
    </row>
    <row r="38" spans="1:6" s="1" customFormat="1" ht="12.75">
      <c r="A38" s="50"/>
      <c r="B38" s="15" t="s">
        <v>45</v>
      </c>
      <c r="C38" s="14">
        <v>31</v>
      </c>
      <c r="D38" s="14">
        <v>53</v>
      </c>
      <c r="E38" s="24">
        <f t="shared" si="0"/>
        <v>-0.41509433962264153</v>
      </c>
      <c r="F38" s="29">
        <v>3</v>
      </c>
    </row>
    <row r="39" spans="1:6" s="1" customFormat="1" ht="12.75">
      <c r="A39" s="17" t="s">
        <v>64</v>
      </c>
      <c r="B39" s="15"/>
      <c r="C39" s="14">
        <v>2378</v>
      </c>
      <c r="D39" s="14">
        <v>2463</v>
      </c>
      <c r="E39" s="24">
        <f t="shared" si="0"/>
        <v>-0.03451075923670321</v>
      </c>
      <c r="F39" s="29">
        <v>203</v>
      </c>
    </row>
    <row r="40" spans="1:6" ht="25.5">
      <c r="A40" s="51" t="s">
        <v>65</v>
      </c>
      <c r="B40" s="15" t="s">
        <v>73</v>
      </c>
      <c r="C40" s="14">
        <v>2</v>
      </c>
      <c r="D40" s="14">
        <v>4</v>
      </c>
      <c r="E40" s="24">
        <f t="shared" si="0"/>
        <v>-0.5</v>
      </c>
      <c r="F40" s="29">
        <v>1</v>
      </c>
    </row>
    <row r="41" spans="1:6" ht="12.75">
      <c r="A41" s="51"/>
      <c r="B41" s="15" t="s">
        <v>47</v>
      </c>
      <c r="C41" s="14">
        <v>1339</v>
      </c>
      <c r="D41" s="14">
        <v>1263</v>
      </c>
      <c r="E41" s="24">
        <f t="shared" si="0"/>
        <v>0.060174188440221696</v>
      </c>
      <c r="F41" s="29">
        <v>135</v>
      </c>
    </row>
    <row r="42" spans="1:6" ht="12.75">
      <c r="A42" s="51"/>
      <c r="B42" s="15" t="s">
        <v>48</v>
      </c>
      <c r="C42" s="14">
        <v>528</v>
      </c>
      <c r="D42" s="14">
        <v>464</v>
      </c>
      <c r="E42" s="24">
        <f t="shared" si="0"/>
        <v>0.13793103448275862</v>
      </c>
      <c r="F42" s="29">
        <v>56</v>
      </c>
    </row>
    <row r="43" spans="1:6" ht="12.75">
      <c r="A43" s="51"/>
      <c r="B43" s="15" t="s">
        <v>49</v>
      </c>
      <c r="C43" s="14">
        <v>2885</v>
      </c>
      <c r="D43" s="14">
        <v>3205</v>
      </c>
      <c r="E43" s="24">
        <f t="shared" si="0"/>
        <v>-0.0998439937597504</v>
      </c>
      <c r="F43" s="29">
        <v>270</v>
      </c>
    </row>
    <row r="44" spans="1:6" ht="12.75">
      <c r="A44" s="51"/>
      <c r="B44" s="15" t="s">
        <v>74</v>
      </c>
      <c r="C44" s="14">
        <v>7</v>
      </c>
      <c r="D44" s="14">
        <v>3</v>
      </c>
      <c r="E44" s="24">
        <f t="shared" si="0"/>
        <v>1.3333333333333333</v>
      </c>
      <c r="F44" s="29"/>
    </row>
    <row r="45" spans="1:6" ht="12.75">
      <c r="A45" s="51"/>
      <c r="B45" s="15" t="s">
        <v>50</v>
      </c>
      <c r="C45" s="14">
        <v>866</v>
      </c>
      <c r="D45" s="14">
        <v>740</v>
      </c>
      <c r="E45" s="24">
        <f t="shared" si="0"/>
        <v>0.17027027027027028</v>
      </c>
      <c r="F45" s="29">
        <v>102</v>
      </c>
    </row>
    <row r="46" spans="1:6" ht="12.75">
      <c r="A46" s="51"/>
      <c r="B46" s="15" t="s">
        <v>51</v>
      </c>
      <c r="C46" s="14">
        <v>728</v>
      </c>
      <c r="D46" s="14">
        <v>685</v>
      </c>
      <c r="E46" s="24">
        <f t="shared" si="0"/>
        <v>0.06277372262773723</v>
      </c>
      <c r="F46" s="29">
        <v>63</v>
      </c>
    </row>
    <row r="47" spans="1:6" ht="12.75">
      <c r="A47" s="51"/>
      <c r="B47" s="13" t="s">
        <v>52</v>
      </c>
      <c r="C47" s="13">
        <v>9641</v>
      </c>
      <c r="D47" s="13">
        <v>9203</v>
      </c>
      <c r="E47" s="24">
        <f t="shared" si="0"/>
        <v>0.0475931761382158</v>
      </c>
      <c r="F47" s="29">
        <v>903</v>
      </c>
    </row>
    <row r="48" spans="1:6" ht="12.75">
      <c r="A48" s="51"/>
      <c r="B48" s="13" t="s">
        <v>42</v>
      </c>
      <c r="C48" s="13">
        <v>2989</v>
      </c>
      <c r="D48" s="13">
        <v>2874</v>
      </c>
      <c r="E48" s="24">
        <f t="shared" si="0"/>
        <v>0.04001391788448156</v>
      </c>
      <c r="F48" s="29">
        <v>302</v>
      </c>
    </row>
    <row r="49" spans="1:6" ht="12.75">
      <c r="A49" s="51"/>
      <c r="B49" s="13" t="s">
        <v>53</v>
      </c>
      <c r="C49" s="13">
        <v>208</v>
      </c>
      <c r="D49" s="13">
        <v>141</v>
      </c>
      <c r="E49" s="24">
        <f t="shared" si="0"/>
        <v>0.475177304964539</v>
      </c>
      <c r="F49" s="29">
        <v>19</v>
      </c>
    </row>
    <row r="50" spans="1:6" ht="12.75">
      <c r="A50" s="51"/>
      <c r="B50" s="13" t="s">
        <v>43</v>
      </c>
      <c r="C50" s="13">
        <v>1906</v>
      </c>
      <c r="D50" s="13">
        <v>1545</v>
      </c>
      <c r="E50" s="24">
        <f t="shared" si="0"/>
        <v>0.2336569579288026</v>
      </c>
      <c r="F50" s="29">
        <v>194</v>
      </c>
    </row>
    <row r="51" spans="1:6" ht="12.75">
      <c r="A51" s="51"/>
      <c r="B51" s="13" t="s">
        <v>44</v>
      </c>
      <c r="C51" s="13">
        <v>53</v>
      </c>
      <c r="D51" s="13">
        <v>44</v>
      </c>
      <c r="E51" s="24">
        <f t="shared" si="0"/>
        <v>0.20454545454545456</v>
      </c>
      <c r="F51" s="29">
        <v>9</v>
      </c>
    </row>
    <row r="52" spans="1:6" ht="12.75">
      <c r="A52" s="51"/>
      <c r="B52" s="13" t="s">
        <v>54</v>
      </c>
      <c r="C52" s="13">
        <v>2242</v>
      </c>
      <c r="D52" s="13">
        <v>1957</v>
      </c>
      <c r="E52" s="24">
        <f t="shared" si="0"/>
        <v>0.14563106796116504</v>
      </c>
      <c r="F52" s="29">
        <v>231</v>
      </c>
    </row>
    <row r="53" spans="1:6" ht="12.75">
      <c r="A53" s="51"/>
      <c r="B53" s="13" t="s">
        <v>55</v>
      </c>
      <c r="C53" s="13">
        <v>1241</v>
      </c>
      <c r="D53" s="13">
        <v>1282</v>
      </c>
      <c r="E53" s="24">
        <f t="shared" si="0"/>
        <v>-0.031981279251170044</v>
      </c>
      <c r="F53" s="29">
        <v>104</v>
      </c>
    </row>
    <row r="54" spans="1:6" ht="12.75">
      <c r="A54" s="51"/>
      <c r="B54" s="13" t="s">
        <v>56</v>
      </c>
      <c r="C54" s="13">
        <v>470</v>
      </c>
      <c r="D54" s="13">
        <v>472</v>
      </c>
      <c r="E54" s="24">
        <f t="shared" si="0"/>
        <v>-0.00423728813559322</v>
      </c>
      <c r="F54" s="30">
        <v>45</v>
      </c>
    </row>
    <row r="55" spans="1:6" ht="12.75">
      <c r="A55" s="51"/>
      <c r="B55" s="13" t="s">
        <v>57</v>
      </c>
      <c r="C55" s="13">
        <v>286</v>
      </c>
      <c r="D55" s="13">
        <v>253</v>
      </c>
      <c r="E55" s="24">
        <f t="shared" si="0"/>
        <v>0.13043478260869565</v>
      </c>
      <c r="F55" s="30">
        <v>25</v>
      </c>
    </row>
    <row r="56" spans="1:6" ht="12.75">
      <c r="A56" s="51"/>
      <c r="B56" s="32" t="s">
        <v>46</v>
      </c>
      <c r="C56" s="13">
        <v>454</v>
      </c>
      <c r="D56" s="13">
        <v>454</v>
      </c>
      <c r="E56" s="24">
        <f t="shared" si="0"/>
        <v>0</v>
      </c>
      <c r="F56" s="30">
        <v>52</v>
      </c>
    </row>
    <row r="57" spans="1:6" ht="12.75">
      <c r="A57" s="51"/>
      <c r="B57" s="32" t="s">
        <v>58</v>
      </c>
      <c r="C57" s="13">
        <v>1580</v>
      </c>
      <c r="D57" s="13">
        <v>1401</v>
      </c>
      <c r="E57" s="24">
        <f t="shared" si="0"/>
        <v>0.12776588151320487</v>
      </c>
      <c r="F57" s="29">
        <v>168</v>
      </c>
    </row>
    <row r="58" spans="1:6" ht="12.75">
      <c r="A58" s="51"/>
      <c r="B58" s="32" t="s">
        <v>59</v>
      </c>
      <c r="C58" s="13">
        <v>755</v>
      </c>
      <c r="D58" s="13">
        <v>705</v>
      </c>
      <c r="E58" s="24">
        <f t="shared" si="0"/>
        <v>0.07092198581560284</v>
      </c>
      <c r="F58" s="29">
        <v>66</v>
      </c>
    </row>
    <row r="59" spans="1:6" ht="12.75">
      <c r="A59" s="51"/>
      <c r="B59" s="32" t="s">
        <v>45</v>
      </c>
      <c r="C59" s="13">
        <v>283</v>
      </c>
      <c r="D59" s="13">
        <v>237</v>
      </c>
      <c r="E59" s="24">
        <f t="shared" si="0"/>
        <v>0.1940928270042194</v>
      </c>
      <c r="F59" s="29">
        <v>32</v>
      </c>
    </row>
    <row r="60" spans="1:6" ht="12.75">
      <c r="A60" s="22" t="s">
        <v>66</v>
      </c>
      <c r="B60" s="32"/>
      <c r="C60" s="11">
        <v>28463</v>
      </c>
      <c r="D60" s="11">
        <v>26932</v>
      </c>
      <c r="E60" s="24">
        <f t="shared" si="0"/>
        <v>0.056846873607604334</v>
      </c>
      <c r="F60" s="34">
        <v>2777</v>
      </c>
    </row>
    <row r="61" spans="1:6" ht="13.5" thickBot="1">
      <c r="A61" s="23" t="s">
        <v>70</v>
      </c>
      <c r="B61" s="31"/>
      <c r="C61" s="12">
        <v>31197</v>
      </c>
      <c r="D61" s="12">
        <v>29923</v>
      </c>
      <c r="E61" s="58">
        <f t="shared" si="0"/>
        <v>0.04257594492530829</v>
      </c>
      <c r="F61" s="33">
        <v>3011</v>
      </c>
    </row>
  </sheetData>
  <sheetProtection selectLockedCells="1" selectUnlockedCells="1"/>
  <mergeCells count="11">
    <mergeCell ref="D3:D4"/>
    <mergeCell ref="A21:A38"/>
    <mergeCell ref="A40:A59"/>
    <mergeCell ref="B3:B4"/>
    <mergeCell ref="A3:A4"/>
    <mergeCell ref="A1:F1"/>
    <mergeCell ref="E3:E4"/>
    <mergeCell ref="F3:F4"/>
    <mergeCell ref="A2:E2"/>
    <mergeCell ref="C3:C4"/>
    <mergeCell ref="A5:A19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2018-01-18T07:45:41Z</dcterms:modified>
  <cp:category/>
  <cp:version/>
  <cp:contentType/>
  <cp:contentStatus/>
</cp:coreProperties>
</file>