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<sst xmlns="http://schemas.openxmlformats.org/spreadsheetml/2006/main" count="146" uniqueCount="102">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</sst>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11401</v>
      </c>
      <c r="C7" s="21">
        <f>D7+F7</f>
        <v>11826</v>
      </c>
      <c r="D7" s="8">
        <f>man!E2</f>
        <v>4558</v>
      </c>
      <c r="E7" s="14">
        <f>D7/C7*100</f>
        <v>38.54219516319973</v>
      </c>
      <c r="F7" s="11">
        <f>man!F2</f>
        <v>7268</v>
      </c>
      <c r="G7" s="15">
        <f>F7/C7*100</f>
        <v>61.457804836800264</v>
      </c>
      <c r="H7" s="10">
        <v>7646</v>
      </c>
      <c r="I7" s="7">
        <v>12440</v>
      </c>
    </row>
    <row r="8" spans="1:9" ht="12.75">
      <c r="A8" s="6" t="s">
        <v>3</v>
      </c>
      <c r="B8" s="21">
        <f>man!C3</f>
        <v>10665</v>
      </c>
      <c r="C8" s="21">
        <f aca="true" t="shared" si="0" ref="C8:C48">D8+F8</f>
        <v>11643</v>
      </c>
      <c r="D8" s="8">
        <f>man!E3</f>
        <v>4834</v>
      </c>
      <c r="E8" s="14">
        <f aca="true" t="shared" si="1" ref="E8:E48">D8/C8*100</f>
        <v>41.518508975349995</v>
      </c>
      <c r="F8" s="11">
        <f>man!F3</f>
        <v>6809</v>
      </c>
      <c r="G8" s="15">
        <f aca="true" t="shared" si="2" ref="G8:G49">F8/C8*100</f>
        <v>58.48149102465</v>
      </c>
      <c r="H8" s="10">
        <v>6455</v>
      </c>
      <c r="I8" s="7">
        <v>10938</v>
      </c>
    </row>
    <row r="9" spans="1:9" ht="12.75">
      <c r="A9" s="6" t="s">
        <v>5</v>
      </c>
      <c r="B9" s="21">
        <f>man!C4</f>
        <v>10489</v>
      </c>
      <c r="C9" s="21">
        <f t="shared" si="0"/>
        <v>11218</v>
      </c>
      <c r="D9" s="8">
        <f>man!E4</f>
        <v>4396</v>
      </c>
      <c r="E9" s="14">
        <f t="shared" si="1"/>
        <v>39.18702085933322</v>
      </c>
      <c r="F9" s="11">
        <f>man!F4</f>
        <v>6822</v>
      </c>
      <c r="G9" s="15">
        <f t="shared" si="2"/>
        <v>60.81297914066679</v>
      </c>
      <c r="H9" s="10">
        <v>6845</v>
      </c>
      <c r="I9" s="7">
        <v>11261</v>
      </c>
    </row>
    <row r="10" spans="1:9" ht="12.75">
      <c r="A10" s="6" t="s">
        <v>32</v>
      </c>
      <c r="B10" s="21">
        <f>man!C5</f>
        <v>10349</v>
      </c>
      <c r="C10" s="21">
        <f t="shared" si="0"/>
        <v>11490</v>
      </c>
      <c r="D10" s="8">
        <f>man!E5</f>
        <v>4570</v>
      </c>
      <c r="E10" s="14">
        <f t="shared" si="1"/>
        <v>39.77371627502176</v>
      </c>
      <c r="F10" s="11">
        <f>man!F5</f>
        <v>6920</v>
      </c>
      <c r="G10" s="15">
        <f t="shared" si="2"/>
        <v>60.226283724978245</v>
      </c>
      <c r="H10" s="10">
        <v>6833</v>
      </c>
      <c r="I10" s="7">
        <v>11497</v>
      </c>
    </row>
    <row r="11" spans="1:9" ht="12.75">
      <c r="A11" s="6" t="s">
        <v>31</v>
      </c>
      <c r="B11" s="21">
        <f>man!C6</f>
        <v>15601</v>
      </c>
      <c r="C11" s="21">
        <f t="shared" si="0"/>
        <v>16184</v>
      </c>
      <c r="D11" s="8">
        <f>man!E6</f>
        <v>6894</v>
      </c>
      <c r="E11" s="14">
        <f t="shared" si="1"/>
        <v>42.5976272862086</v>
      </c>
      <c r="F11" s="11">
        <f>man!F6</f>
        <v>9290</v>
      </c>
      <c r="G11" s="15">
        <f t="shared" si="2"/>
        <v>57.402372713791394</v>
      </c>
      <c r="H11" s="10">
        <v>8188</v>
      </c>
      <c r="I11" s="7">
        <v>14292</v>
      </c>
    </row>
    <row r="12" spans="1:9" ht="12.75">
      <c r="A12" s="6" t="s">
        <v>34</v>
      </c>
      <c r="B12" s="21">
        <f>man!C7</f>
        <v>9077</v>
      </c>
      <c r="C12" s="21">
        <f t="shared" si="0"/>
        <v>10022</v>
      </c>
      <c r="D12" s="8">
        <f>man!E7</f>
        <v>3582</v>
      </c>
      <c r="E12" s="14">
        <f t="shared" si="1"/>
        <v>35.7413689882259</v>
      </c>
      <c r="F12" s="11">
        <f>man!F7</f>
        <v>6440</v>
      </c>
      <c r="G12" s="15">
        <f t="shared" si="2"/>
        <v>64.2586310117741</v>
      </c>
      <c r="H12" s="10">
        <v>6789</v>
      </c>
      <c r="I12" s="7">
        <v>10323</v>
      </c>
    </row>
    <row r="13" spans="1:9" ht="12.75">
      <c r="A13" s="6" t="s">
        <v>18</v>
      </c>
      <c r="B13" s="21">
        <f>man!C8</f>
        <v>7476</v>
      </c>
      <c r="C13" s="21">
        <f t="shared" si="0"/>
        <v>7935</v>
      </c>
      <c r="D13" s="8">
        <f>man!E8</f>
        <v>2822</v>
      </c>
      <c r="E13" s="14">
        <f t="shared" si="1"/>
        <v>35.56395715185886</v>
      </c>
      <c r="F13" s="11">
        <f>man!F8</f>
        <v>5113</v>
      </c>
      <c r="G13" s="15">
        <f t="shared" si="2"/>
        <v>64.43604284814116</v>
      </c>
      <c r="H13" s="10">
        <v>5217</v>
      </c>
      <c r="I13" s="7">
        <v>8087</v>
      </c>
    </row>
    <row r="14" spans="1:9" ht="12.75">
      <c r="A14" s="6" t="s">
        <v>36</v>
      </c>
      <c r="B14" s="21">
        <f>man!C9</f>
        <v>9588</v>
      </c>
      <c r="C14" s="21">
        <f t="shared" si="0"/>
        <v>9877</v>
      </c>
      <c r="D14" s="8">
        <f>man!E9</f>
        <v>4169</v>
      </c>
      <c r="E14" s="14">
        <f t="shared" si="1"/>
        <v>42.20917282575681</v>
      </c>
      <c r="F14" s="11">
        <f>man!F9</f>
        <v>5708</v>
      </c>
      <c r="G14" s="15">
        <f t="shared" si="2"/>
        <v>57.790827174243184</v>
      </c>
      <c r="H14" s="10">
        <v>5341</v>
      </c>
      <c r="I14" s="7">
        <v>9222</v>
      </c>
    </row>
    <row r="15" spans="1:9" ht="12.75">
      <c r="A15" s="6" t="s">
        <v>35</v>
      </c>
      <c r="B15" s="21">
        <f>man!C10</f>
        <v>5867</v>
      </c>
      <c r="C15" s="21">
        <f t="shared" si="0"/>
        <v>6212</v>
      </c>
      <c r="D15" s="8">
        <f>man!E10</f>
        <v>2402</v>
      </c>
      <c r="E15" s="14">
        <f t="shared" si="1"/>
        <v>38.667095943335475</v>
      </c>
      <c r="F15" s="11">
        <f>man!F10</f>
        <v>3810</v>
      </c>
      <c r="G15" s="15">
        <f t="shared" si="2"/>
        <v>61.33290405666452</v>
      </c>
      <c r="H15" s="10">
        <v>3512</v>
      </c>
      <c r="I15" s="7">
        <v>5857</v>
      </c>
    </row>
    <row r="16" spans="1:9" ht="12.75">
      <c r="A16" s="6" t="s">
        <v>24</v>
      </c>
      <c r="B16" s="21">
        <f>man!C11</f>
        <v>27529</v>
      </c>
      <c r="C16" s="21">
        <f t="shared" si="0"/>
        <v>28584</v>
      </c>
      <c r="D16" s="8">
        <f>man!E11</f>
        <v>11142</v>
      </c>
      <c r="E16" s="14">
        <f t="shared" si="1"/>
        <v>38.97984886649874</v>
      </c>
      <c r="F16" s="11">
        <f>man!F11</f>
        <v>17442</v>
      </c>
      <c r="G16" s="15">
        <f t="shared" si="2"/>
        <v>61.02015113350126</v>
      </c>
      <c r="H16" s="10">
        <v>17678</v>
      </c>
      <c r="I16" s="7">
        <v>29051</v>
      </c>
    </row>
    <row r="17" spans="1:9" ht="12.75">
      <c r="A17" s="6" t="s">
        <v>9</v>
      </c>
      <c r="B17" s="21">
        <f>man!C12</f>
        <v>6945</v>
      </c>
      <c r="C17" s="21">
        <f t="shared" si="0"/>
        <v>7277</v>
      </c>
      <c r="D17" s="8">
        <f>man!E12</f>
        <v>2853</v>
      </c>
      <c r="E17" s="14">
        <f t="shared" si="1"/>
        <v>39.20571664147314</v>
      </c>
      <c r="F17" s="11">
        <f>man!F12</f>
        <v>4424</v>
      </c>
      <c r="G17" s="15">
        <f t="shared" si="2"/>
        <v>60.79428335852687</v>
      </c>
      <c r="H17" s="10">
        <v>4053</v>
      </c>
      <c r="I17" s="7">
        <v>6734</v>
      </c>
    </row>
    <row r="18" spans="1:9" ht="12.75">
      <c r="A18" s="6" t="s">
        <v>4</v>
      </c>
      <c r="B18" s="21">
        <f>man!C13</f>
        <v>5467</v>
      </c>
      <c r="C18" s="21">
        <f t="shared" si="0"/>
        <v>5812</v>
      </c>
      <c r="D18" s="8">
        <f>man!E13</f>
        <v>2147</v>
      </c>
      <c r="E18" s="14">
        <f t="shared" si="1"/>
        <v>36.94081211286993</v>
      </c>
      <c r="F18" s="11">
        <f>man!F13</f>
        <v>3665</v>
      </c>
      <c r="G18" s="15">
        <f t="shared" si="2"/>
        <v>63.05918788713007</v>
      </c>
      <c r="H18" s="10">
        <v>3507</v>
      </c>
      <c r="I18" s="7">
        <v>5595</v>
      </c>
    </row>
    <row r="19" spans="1:9" ht="12.75">
      <c r="A19" s="6" t="s">
        <v>0</v>
      </c>
      <c r="B19" s="21">
        <f>man!C14</f>
        <v>4652</v>
      </c>
      <c r="C19" s="21">
        <f t="shared" si="0"/>
        <v>4964</v>
      </c>
      <c r="D19" s="8">
        <f>man!E14</f>
        <v>1786</v>
      </c>
      <c r="E19" s="14">
        <f t="shared" si="1"/>
        <v>35.979049153908136</v>
      </c>
      <c r="F19" s="11">
        <f>man!F14</f>
        <v>3178</v>
      </c>
      <c r="G19" s="15">
        <f t="shared" si="2"/>
        <v>64.02095084609186</v>
      </c>
      <c r="H19" s="10">
        <v>2723</v>
      </c>
      <c r="I19" s="7">
        <v>4316</v>
      </c>
    </row>
    <row r="20" spans="1:9" ht="12.75">
      <c r="A20" s="6" t="s">
        <v>22</v>
      </c>
      <c r="B20" s="21">
        <f>man!C15</f>
        <v>16960</v>
      </c>
      <c r="C20" s="21">
        <f t="shared" si="0"/>
        <v>17452</v>
      </c>
      <c r="D20" s="8">
        <f>man!E15</f>
        <v>6846</v>
      </c>
      <c r="E20" s="14">
        <f t="shared" si="1"/>
        <v>39.227595691038275</v>
      </c>
      <c r="F20" s="11">
        <f>man!F15</f>
        <v>10606</v>
      </c>
      <c r="G20" s="15">
        <f t="shared" si="2"/>
        <v>60.772404308961725</v>
      </c>
      <c r="H20" s="10">
        <v>10642</v>
      </c>
      <c r="I20" s="7">
        <v>16897</v>
      </c>
    </row>
    <row r="21" spans="1:9" ht="12.75">
      <c r="A21" s="6" t="s">
        <v>19</v>
      </c>
      <c r="B21" s="21">
        <f>man!C16</f>
        <v>10886</v>
      </c>
      <c r="C21" s="21">
        <f t="shared" si="0"/>
        <v>11601</v>
      </c>
      <c r="D21" s="8">
        <f>man!E16</f>
        <v>5113</v>
      </c>
      <c r="E21" s="14">
        <f t="shared" si="1"/>
        <v>44.073786742522195</v>
      </c>
      <c r="F21" s="11">
        <f>man!F16</f>
        <v>6488</v>
      </c>
      <c r="G21" s="15">
        <f t="shared" si="2"/>
        <v>55.926213257477805</v>
      </c>
      <c r="H21" s="10">
        <v>6436</v>
      </c>
      <c r="I21" s="7">
        <v>11597</v>
      </c>
    </row>
    <row r="22" spans="1:9" ht="12.75">
      <c r="A22" s="6" t="s">
        <v>1</v>
      </c>
      <c r="B22" s="21">
        <f>man!C17</f>
        <v>4572</v>
      </c>
      <c r="C22" s="21">
        <f t="shared" si="0"/>
        <v>4918</v>
      </c>
      <c r="D22" s="8">
        <f>man!E17</f>
        <v>1850</v>
      </c>
      <c r="E22" s="14">
        <f t="shared" si="1"/>
        <v>37.616917446116304</v>
      </c>
      <c r="F22" s="11">
        <f>man!F17</f>
        <v>3068</v>
      </c>
      <c r="G22" s="15">
        <f t="shared" si="2"/>
        <v>62.383082553883696</v>
      </c>
      <c r="H22" s="10">
        <v>2869</v>
      </c>
      <c r="I22" s="7">
        <v>4496</v>
      </c>
    </row>
    <row r="23" spans="1:9" ht="12.75">
      <c r="A23" s="6" t="s">
        <v>17</v>
      </c>
      <c r="B23" s="21">
        <f>man!C18</f>
        <v>11241</v>
      </c>
      <c r="C23" s="21">
        <f t="shared" si="0"/>
        <v>12622</v>
      </c>
      <c r="D23" s="8">
        <f>man!E18</f>
        <v>5217</v>
      </c>
      <c r="E23" s="14">
        <f t="shared" si="1"/>
        <v>41.33259388369513</v>
      </c>
      <c r="F23" s="11">
        <f>man!F18</f>
        <v>7405</v>
      </c>
      <c r="G23" s="15">
        <f t="shared" si="2"/>
        <v>58.66740611630487</v>
      </c>
      <c r="H23" s="10">
        <v>6669</v>
      </c>
      <c r="I23" s="7">
        <v>11431</v>
      </c>
    </row>
    <row r="24" spans="1:9" ht="12.75">
      <c r="A24" s="6" t="s">
        <v>21</v>
      </c>
      <c r="B24" s="21">
        <f>man!C19</f>
        <v>12160</v>
      </c>
      <c r="C24" s="21">
        <f t="shared" si="0"/>
        <v>13218</v>
      </c>
      <c r="D24" s="8">
        <f>man!E19</f>
        <v>5222</v>
      </c>
      <c r="E24" s="14">
        <f t="shared" si="1"/>
        <v>39.506733242548044</v>
      </c>
      <c r="F24" s="11">
        <f>man!F19</f>
        <v>7996</v>
      </c>
      <c r="G24" s="15">
        <f t="shared" si="2"/>
        <v>60.493266757451956</v>
      </c>
      <c r="H24" s="10">
        <v>7305</v>
      </c>
      <c r="I24" s="7">
        <v>12110</v>
      </c>
    </row>
    <row r="25" spans="1:9" ht="12.75">
      <c r="A25" s="6" t="s">
        <v>30</v>
      </c>
      <c r="B25" s="21">
        <f>man!C20</f>
        <v>7510</v>
      </c>
      <c r="C25" s="21">
        <f t="shared" si="0"/>
        <v>8662</v>
      </c>
      <c r="D25" s="8">
        <f>man!E20</f>
        <v>3542</v>
      </c>
      <c r="E25" s="14">
        <f t="shared" si="1"/>
        <v>40.891249134149156</v>
      </c>
      <c r="F25" s="11">
        <f>man!F20</f>
        <v>5120</v>
      </c>
      <c r="G25" s="15">
        <f t="shared" si="2"/>
        <v>59.108750865850844</v>
      </c>
      <c r="H25" s="10">
        <v>5194</v>
      </c>
      <c r="I25" s="7">
        <v>8812</v>
      </c>
    </row>
    <row r="26" spans="1:9" ht="12.75">
      <c r="A26" s="6" t="s">
        <v>33</v>
      </c>
      <c r="B26" s="21">
        <f>man!C21</f>
        <v>3111</v>
      </c>
      <c r="C26" s="21">
        <f t="shared" si="0"/>
        <v>3269</v>
      </c>
      <c r="D26" s="8">
        <f>man!E21</f>
        <v>1355</v>
      </c>
      <c r="E26" s="14">
        <f t="shared" si="1"/>
        <v>41.44998470480269</v>
      </c>
      <c r="F26" s="11">
        <f>man!F21</f>
        <v>1914</v>
      </c>
      <c r="G26" s="15">
        <f t="shared" si="2"/>
        <v>58.55001529519731</v>
      </c>
      <c r="H26" s="10">
        <v>1764</v>
      </c>
      <c r="I26" s="7">
        <v>2961</v>
      </c>
    </row>
    <row r="27" spans="1:9" ht="12.75">
      <c r="A27" s="6" t="s">
        <v>11</v>
      </c>
      <c r="B27" s="21">
        <f>man!C22</f>
        <v>6364</v>
      </c>
      <c r="C27" s="21">
        <f t="shared" si="0"/>
        <v>6586</v>
      </c>
      <c r="D27" s="8">
        <f>man!E22</f>
        <v>2847</v>
      </c>
      <c r="E27" s="14">
        <f t="shared" si="1"/>
        <v>43.22805952019435</v>
      </c>
      <c r="F27" s="11">
        <f>man!F22</f>
        <v>3739</v>
      </c>
      <c r="G27" s="15">
        <f t="shared" si="2"/>
        <v>56.77194047980565</v>
      </c>
      <c r="H27" s="10">
        <v>3884</v>
      </c>
      <c r="I27" s="7">
        <v>6842</v>
      </c>
    </row>
    <row r="28" spans="1:9" ht="12.75">
      <c r="A28" s="6" t="s">
        <v>20</v>
      </c>
      <c r="B28" s="21">
        <f>man!C23</f>
        <v>8820</v>
      </c>
      <c r="C28" s="21">
        <f t="shared" si="0"/>
        <v>10461</v>
      </c>
      <c r="D28" s="8">
        <f>man!E23</f>
        <v>3817</v>
      </c>
      <c r="E28" s="14">
        <f t="shared" si="1"/>
        <v>36.48790746582545</v>
      </c>
      <c r="F28" s="11">
        <f>man!F23</f>
        <v>6644</v>
      </c>
      <c r="G28" s="15">
        <f t="shared" si="2"/>
        <v>63.512092534174556</v>
      </c>
      <c r="H28" s="10">
        <v>6966</v>
      </c>
      <c r="I28" s="7">
        <v>10801</v>
      </c>
    </row>
    <row r="29" spans="1:9" ht="12.75">
      <c r="A29" s="6" t="s">
        <v>29</v>
      </c>
      <c r="B29" s="21">
        <f>man!C24</f>
        <v>8579</v>
      </c>
      <c r="C29" s="21">
        <f t="shared" si="0"/>
        <v>9072</v>
      </c>
      <c r="D29" s="8">
        <f>man!E24</f>
        <v>3550</v>
      </c>
      <c r="E29" s="14">
        <f t="shared" si="1"/>
        <v>39.13139329805996</v>
      </c>
      <c r="F29" s="11">
        <f>man!F24</f>
        <v>5522</v>
      </c>
      <c r="G29" s="15">
        <f t="shared" si="2"/>
        <v>60.86860670194003</v>
      </c>
      <c r="H29" s="10">
        <v>5238</v>
      </c>
      <c r="I29" s="7">
        <v>8713</v>
      </c>
    </row>
    <row r="30" spans="1:9" ht="12.75">
      <c r="A30" s="6" t="s">
        <v>14</v>
      </c>
      <c r="B30" s="21">
        <f>man!C25</f>
        <v>4135</v>
      </c>
      <c r="C30" s="21">
        <f t="shared" si="0"/>
        <v>4480</v>
      </c>
      <c r="D30" s="8">
        <f>man!E25</f>
        <v>1640</v>
      </c>
      <c r="E30" s="14">
        <f t="shared" si="1"/>
        <v>36.607142857142854</v>
      </c>
      <c r="F30" s="11">
        <f>man!F25</f>
        <v>2840</v>
      </c>
      <c r="G30" s="15">
        <f t="shared" si="2"/>
        <v>63.39285714285714</v>
      </c>
      <c r="H30" s="10">
        <v>2548</v>
      </c>
      <c r="I30" s="7">
        <v>4034</v>
      </c>
    </row>
    <row r="31" spans="1:9" ht="12.75">
      <c r="A31" s="6" t="s">
        <v>23</v>
      </c>
      <c r="B31" s="21">
        <f>man!C26</f>
        <v>15336</v>
      </c>
      <c r="C31" s="21">
        <f t="shared" si="0"/>
        <v>17032</v>
      </c>
      <c r="D31" s="8">
        <f>man!E26</f>
        <v>6830</v>
      </c>
      <c r="E31" s="14">
        <f t="shared" si="1"/>
        <v>40.100986378581496</v>
      </c>
      <c r="F31" s="11">
        <f>man!F26</f>
        <v>10202</v>
      </c>
      <c r="G31" s="15">
        <f t="shared" si="2"/>
        <v>59.899013621418504</v>
      </c>
      <c r="H31" s="10">
        <v>10392</v>
      </c>
      <c r="I31" s="7">
        <v>17251</v>
      </c>
    </row>
    <row r="32" spans="1:9" ht="12.75">
      <c r="A32" s="6" t="s">
        <v>25</v>
      </c>
      <c r="B32" s="21">
        <f>man!C27</f>
        <v>5496</v>
      </c>
      <c r="C32" s="21">
        <f t="shared" si="0"/>
        <v>5762</v>
      </c>
      <c r="D32" s="8">
        <f>man!E27</f>
        <v>2282</v>
      </c>
      <c r="E32" s="14">
        <f t="shared" si="1"/>
        <v>39.6043040610899</v>
      </c>
      <c r="F32" s="11">
        <f>man!F27</f>
        <v>3480</v>
      </c>
      <c r="G32" s="15">
        <f t="shared" si="2"/>
        <v>60.3956959389101</v>
      </c>
      <c r="H32" s="10">
        <v>2980</v>
      </c>
      <c r="I32" s="7">
        <v>4917</v>
      </c>
    </row>
    <row r="33" spans="1:9" ht="12.75">
      <c r="A33" s="6" t="s">
        <v>15</v>
      </c>
      <c r="B33" s="21">
        <f>man!C28</f>
        <v>12733</v>
      </c>
      <c r="C33" s="21">
        <f t="shared" si="0"/>
        <v>14024</v>
      </c>
      <c r="D33" s="8">
        <f>man!E28</f>
        <v>5991</v>
      </c>
      <c r="E33" s="14">
        <f t="shared" si="1"/>
        <v>42.719623502567025</v>
      </c>
      <c r="F33" s="11">
        <f>man!F28</f>
        <v>8033</v>
      </c>
      <c r="G33" s="15">
        <f t="shared" si="2"/>
        <v>57.280376497432975</v>
      </c>
      <c r="H33" s="10">
        <v>7848</v>
      </c>
      <c r="I33" s="7">
        <v>13415</v>
      </c>
    </row>
    <row r="34" spans="1:9" ht="12.75">
      <c r="A34" s="6" t="s">
        <v>7</v>
      </c>
      <c r="B34" s="21">
        <f>man!C29</f>
        <v>6590</v>
      </c>
      <c r="C34" s="21">
        <f t="shared" si="0"/>
        <v>6828</v>
      </c>
      <c r="D34" s="8">
        <f>man!E29</f>
        <v>2831</v>
      </c>
      <c r="E34" s="14">
        <f t="shared" si="1"/>
        <v>41.46162858816637</v>
      </c>
      <c r="F34" s="11">
        <f>man!F29</f>
        <v>3997</v>
      </c>
      <c r="G34" s="15">
        <f t="shared" si="2"/>
        <v>58.53837141183362</v>
      </c>
      <c r="H34" s="10">
        <v>4255</v>
      </c>
      <c r="I34" s="7">
        <v>7443</v>
      </c>
    </row>
    <row r="35" spans="1:9" ht="12.75">
      <c r="A35" s="6" t="s">
        <v>27</v>
      </c>
      <c r="B35" s="21">
        <f>man!C30</f>
        <v>10579</v>
      </c>
      <c r="C35" s="21">
        <f t="shared" si="0"/>
        <v>11333</v>
      </c>
      <c r="D35" s="8">
        <f>man!E30</f>
        <v>4598</v>
      </c>
      <c r="E35" s="14">
        <f t="shared" si="1"/>
        <v>40.57178152298597</v>
      </c>
      <c r="F35" s="11">
        <f>man!F30</f>
        <v>6735</v>
      </c>
      <c r="G35" s="15">
        <f t="shared" si="2"/>
        <v>59.42821847701403</v>
      </c>
      <c r="H35" s="10">
        <v>6175</v>
      </c>
      <c r="I35" s="7">
        <v>10390</v>
      </c>
    </row>
    <row r="36" spans="1:9" ht="12.75">
      <c r="A36" s="6" t="s">
        <v>26</v>
      </c>
      <c r="B36" s="21">
        <f>man!C31</f>
        <v>8367</v>
      </c>
      <c r="C36" s="21">
        <f t="shared" si="0"/>
        <v>9181</v>
      </c>
      <c r="D36" s="8">
        <f>man!E31</f>
        <v>3632</v>
      </c>
      <c r="E36" s="14">
        <f t="shared" si="1"/>
        <v>39.559960788585116</v>
      </c>
      <c r="F36" s="11">
        <f>man!F31</f>
        <v>5549</v>
      </c>
      <c r="G36" s="15">
        <f t="shared" si="2"/>
        <v>60.44003921141488</v>
      </c>
      <c r="H36" s="10">
        <v>5275</v>
      </c>
      <c r="I36" s="7">
        <v>8851</v>
      </c>
    </row>
    <row r="37" spans="1:9" ht="12.75">
      <c r="A37" s="6" t="s">
        <v>28</v>
      </c>
      <c r="B37" s="21">
        <f>man!C32</f>
        <v>7894</v>
      </c>
      <c r="C37" s="21">
        <f t="shared" si="0"/>
        <v>8441</v>
      </c>
      <c r="D37" s="8">
        <f>man!E32</f>
        <v>3004</v>
      </c>
      <c r="E37" s="14">
        <f t="shared" si="1"/>
        <v>35.58820045018363</v>
      </c>
      <c r="F37" s="11">
        <f>man!F32</f>
        <v>5437</v>
      </c>
      <c r="G37" s="15">
        <f t="shared" si="2"/>
        <v>64.41179954981638</v>
      </c>
      <c r="H37" s="10">
        <v>5163</v>
      </c>
      <c r="I37" s="7">
        <v>8022</v>
      </c>
    </row>
    <row r="38" spans="1:9" ht="12.75">
      <c r="A38" s="6" t="s">
        <v>12</v>
      </c>
      <c r="B38" s="21">
        <f>man!C33</f>
        <v>12057</v>
      </c>
      <c r="C38" s="21">
        <f t="shared" si="0"/>
        <v>12945</v>
      </c>
      <c r="D38" s="8">
        <f>man!E33</f>
        <v>5284</v>
      </c>
      <c r="E38" s="14">
        <f t="shared" si="1"/>
        <v>40.81884897643878</v>
      </c>
      <c r="F38" s="11">
        <f>man!F33</f>
        <v>7661</v>
      </c>
      <c r="G38" s="15">
        <f t="shared" si="2"/>
        <v>59.18115102356122</v>
      </c>
      <c r="H38" s="10">
        <v>7878</v>
      </c>
      <c r="I38" s="7">
        <v>13290</v>
      </c>
    </row>
    <row r="39" spans="1:9" ht="12.75">
      <c r="A39" s="6" t="s">
        <v>39</v>
      </c>
      <c r="B39" s="21">
        <f>man!C34</f>
        <v>7133</v>
      </c>
      <c r="C39" s="21">
        <f t="shared" si="0"/>
        <v>7826</v>
      </c>
      <c r="D39" s="8">
        <f>man!E34</f>
        <v>3182</v>
      </c>
      <c r="E39" s="14">
        <f t="shared" si="1"/>
        <v>40.65934065934066</v>
      </c>
      <c r="F39" s="11">
        <f>man!F34</f>
        <v>4644</v>
      </c>
      <c r="G39" s="15">
        <f t="shared" si="2"/>
        <v>59.34065934065934</v>
      </c>
      <c r="H39" s="10">
        <v>4948</v>
      </c>
      <c r="I39" s="7">
        <v>8368</v>
      </c>
    </row>
    <row r="40" spans="1:9" ht="12.75">
      <c r="A40" s="6" t="s">
        <v>42</v>
      </c>
      <c r="B40" s="21">
        <f>man!C35</f>
        <v>6517</v>
      </c>
      <c r="C40" s="21">
        <f t="shared" si="0"/>
        <v>7403</v>
      </c>
      <c r="D40" s="8">
        <f>man!E35</f>
        <v>2685</v>
      </c>
      <c r="E40" s="14">
        <f t="shared" si="1"/>
        <v>36.269080102661086</v>
      </c>
      <c r="F40" s="11">
        <f>man!F35</f>
        <v>4718</v>
      </c>
      <c r="G40" s="15">
        <f t="shared" si="2"/>
        <v>63.730919897338914</v>
      </c>
      <c r="H40" s="10">
        <v>4408</v>
      </c>
      <c r="I40" s="7">
        <v>6885</v>
      </c>
    </row>
    <row r="41" spans="1:9" ht="12.75">
      <c r="A41" s="6" t="s">
        <v>16</v>
      </c>
      <c r="B41" s="21">
        <f>man!C36</f>
        <v>8571</v>
      </c>
      <c r="C41" s="21">
        <f t="shared" si="0"/>
        <v>9238</v>
      </c>
      <c r="D41" s="8">
        <f>man!E36</f>
        <v>3665</v>
      </c>
      <c r="E41" s="14">
        <f t="shared" si="1"/>
        <v>39.67308941329292</v>
      </c>
      <c r="F41" s="11">
        <f>man!F36</f>
        <v>5573</v>
      </c>
      <c r="G41" s="15">
        <f t="shared" si="2"/>
        <v>60.326910586707086</v>
      </c>
      <c r="H41" s="10">
        <v>5345</v>
      </c>
      <c r="I41" s="7">
        <v>8823</v>
      </c>
    </row>
    <row r="42" spans="1:9" ht="12.75">
      <c r="A42" s="6" t="s">
        <v>38</v>
      </c>
      <c r="B42" s="21">
        <f>man!C37</f>
        <v>10322</v>
      </c>
      <c r="C42" s="21">
        <f t="shared" si="0"/>
        <v>12093</v>
      </c>
      <c r="D42" s="8">
        <f>man!E37</f>
        <v>4893</v>
      </c>
      <c r="E42" s="14">
        <f t="shared" si="1"/>
        <v>40.461423964276854</v>
      </c>
      <c r="F42" s="11">
        <f>man!F37</f>
        <v>7200</v>
      </c>
      <c r="G42" s="15">
        <f t="shared" si="2"/>
        <v>59.538576035723146</v>
      </c>
      <c r="H42" s="10">
        <v>7425</v>
      </c>
      <c r="I42" s="7">
        <v>12397</v>
      </c>
    </row>
    <row r="43" spans="1:9" ht="12.75">
      <c r="A43" s="6" t="s">
        <v>37</v>
      </c>
      <c r="B43" s="21">
        <f>man!C38</f>
        <v>6197</v>
      </c>
      <c r="C43" s="21">
        <f t="shared" si="0"/>
        <v>7108</v>
      </c>
      <c r="D43" s="8">
        <f>man!E38</f>
        <v>2568</v>
      </c>
      <c r="E43" s="14">
        <f t="shared" si="1"/>
        <v>36.1283061339336</v>
      </c>
      <c r="F43" s="11">
        <f>man!F38</f>
        <v>4540</v>
      </c>
      <c r="G43" s="15">
        <f t="shared" si="2"/>
        <v>63.8716938660664</v>
      </c>
      <c r="H43" s="10">
        <v>4716</v>
      </c>
      <c r="I43" s="7">
        <v>7281</v>
      </c>
    </row>
    <row r="44" spans="1:9" ht="12.75">
      <c r="A44" s="6" t="s">
        <v>6</v>
      </c>
      <c r="B44" s="21">
        <f>man!C39</f>
        <v>12393</v>
      </c>
      <c r="C44" s="21">
        <f t="shared" si="0"/>
        <v>13337</v>
      </c>
      <c r="D44" s="8">
        <f>man!E39</f>
        <v>4830</v>
      </c>
      <c r="E44" s="14">
        <f t="shared" si="1"/>
        <v>36.21504086376247</v>
      </c>
      <c r="F44" s="11">
        <f>man!F39</f>
        <v>8507</v>
      </c>
      <c r="G44" s="15">
        <f t="shared" si="2"/>
        <v>63.78495913623754</v>
      </c>
      <c r="H44" s="10">
        <v>7110</v>
      </c>
      <c r="I44" s="7">
        <v>11272</v>
      </c>
    </row>
    <row r="45" spans="1:9" ht="12.75">
      <c r="A45" s="6" t="s">
        <v>41</v>
      </c>
      <c r="B45" s="21">
        <f>man!C40</f>
        <v>5774</v>
      </c>
      <c r="C45" s="21">
        <f t="shared" si="0"/>
        <v>6025</v>
      </c>
      <c r="D45" s="8">
        <f>man!E40</f>
        <v>1825</v>
      </c>
      <c r="E45" s="14">
        <f t="shared" si="1"/>
        <v>30.29045643153527</v>
      </c>
      <c r="F45" s="11">
        <f>man!F40</f>
        <v>4200</v>
      </c>
      <c r="G45" s="15">
        <f t="shared" si="2"/>
        <v>69.70954356846472</v>
      </c>
      <c r="H45" s="10">
        <v>3615</v>
      </c>
      <c r="I45" s="7">
        <v>4996</v>
      </c>
    </row>
    <row r="46" spans="1:9" ht="12.75">
      <c r="A46" s="6" t="s">
        <v>10</v>
      </c>
      <c r="B46" s="21">
        <f>man!C41</f>
        <v>6891</v>
      </c>
      <c r="C46" s="21">
        <f t="shared" si="0"/>
        <v>7778</v>
      </c>
      <c r="D46" s="8">
        <f>man!E41</f>
        <v>2977</v>
      </c>
      <c r="E46" s="14">
        <f t="shared" si="1"/>
        <v>38.27462072512214</v>
      </c>
      <c r="F46" s="11">
        <f>man!F41</f>
        <v>4801</v>
      </c>
      <c r="G46" s="15">
        <f t="shared" si="2"/>
        <v>61.72537927487786</v>
      </c>
      <c r="H46" s="10">
        <v>4616</v>
      </c>
      <c r="I46" s="7">
        <v>7499</v>
      </c>
    </row>
    <row r="47" spans="1:9" ht="12.75">
      <c r="A47" s="6" t="s">
        <v>40</v>
      </c>
      <c r="B47" s="21">
        <f>man!C42</f>
        <v>7201</v>
      </c>
      <c r="C47" s="21">
        <f t="shared" si="0"/>
        <v>7820</v>
      </c>
      <c r="D47" s="8">
        <f>man!E42</f>
        <v>3065</v>
      </c>
      <c r="E47" s="14">
        <f t="shared" si="1"/>
        <v>39.19437340153453</v>
      </c>
      <c r="F47" s="11">
        <f>man!F42</f>
        <v>4755</v>
      </c>
      <c r="G47" s="15">
        <f t="shared" si="2"/>
        <v>60.80562659846548</v>
      </c>
      <c r="H47" s="10">
        <v>4937</v>
      </c>
      <c r="I47" s="7">
        <v>8119</v>
      </c>
    </row>
    <row r="48" spans="1:11" ht="12.75">
      <c r="A48" s="6" t="s">
        <v>13</v>
      </c>
      <c r="B48" s="21">
        <f>man!C43</f>
        <v>6469</v>
      </c>
      <c r="C48" s="21">
        <f t="shared" si="0"/>
        <v>6818</v>
      </c>
      <c r="D48" s="8">
        <f>man!E43</f>
        <v>2387</v>
      </c>
      <c r="E48" s="14">
        <f t="shared" si="1"/>
        <v>35.01026694045174</v>
      </c>
      <c r="F48" s="11">
        <f>man!F43</f>
        <v>4431</v>
      </c>
      <c r="G48" s="15">
        <f t="shared" si="2"/>
        <v>64.98973305954824</v>
      </c>
      <c r="H48" s="10">
        <v>4120</v>
      </c>
      <c r="I48" s="7">
        <v>6276</v>
      </c>
      <c r="K48" s="9"/>
    </row>
    <row r="49" spans="1:11" s="2" customFormat="1" ht="12.75">
      <c r="A49" s="13" t="s">
        <v>45</v>
      </c>
      <c r="B49" s="22">
        <f>SUM(B7:B48)</f>
        <v>385964</v>
      </c>
      <c r="C49" s="22">
        <f>SUM(C7:C48)</f>
        <v>416377</v>
      </c>
      <c r="D49" s="12">
        <f>SUM(D7:D48)</f>
        <v>163683</v>
      </c>
      <c r="E49" s="16">
        <f>D49/C49*100</f>
        <v>39.31124918043024</v>
      </c>
      <c r="F49" s="12">
        <f>SUM(F7:F48)</f>
        <v>252694</v>
      </c>
      <c r="G49" s="17">
        <f t="shared" si="2"/>
        <v>60.68875081956977</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11401</v>
      </c>
      <c r="D2" s="20">
        <v>11826</v>
      </c>
      <c r="E2" s="20">
        <v>4558</v>
      </c>
      <c r="F2" s="20">
        <v>7268</v>
      </c>
    </row>
    <row r="3" spans="1:6" ht="12.75">
      <c r="A3" s="20" t="s">
        <v>59</v>
      </c>
      <c r="B3" s="20" t="s">
        <v>3</v>
      </c>
      <c r="C3" s="20">
        <v>10665</v>
      </c>
      <c r="D3" s="20">
        <v>11643</v>
      </c>
      <c r="E3" s="20">
        <v>4834</v>
      </c>
      <c r="F3" s="20">
        <v>6809</v>
      </c>
    </row>
    <row r="4" spans="1:6" ht="12.75">
      <c r="A4" s="20" t="s">
        <v>60</v>
      </c>
      <c r="B4" s="20" t="s">
        <v>5</v>
      </c>
      <c r="C4" s="20">
        <v>10489</v>
      </c>
      <c r="D4" s="20">
        <v>11218</v>
      </c>
      <c r="E4" s="20">
        <v>4396</v>
      </c>
      <c r="F4" s="20">
        <v>6822</v>
      </c>
    </row>
    <row r="5" spans="1:6" ht="12.75">
      <c r="A5" s="20" t="s">
        <v>61</v>
      </c>
      <c r="B5" s="20" t="s">
        <v>32</v>
      </c>
      <c r="C5" s="20">
        <v>10349</v>
      </c>
      <c r="D5" s="20">
        <v>11490</v>
      </c>
      <c r="E5" s="20">
        <v>4570</v>
      </c>
      <c r="F5" s="20">
        <v>6920</v>
      </c>
    </row>
    <row r="6" spans="1:6" ht="12.75">
      <c r="A6" s="20" t="s">
        <v>62</v>
      </c>
      <c r="B6" s="20" t="s">
        <v>31</v>
      </c>
      <c r="C6" s="20">
        <v>15601</v>
      </c>
      <c r="D6" s="20">
        <v>16184</v>
      </c>
      <c r="E6" s="20">
        <v>6894</v>
      </c>
      <c r="F6" s="20">
        <v>9290</v>
      </c>
    </row>
    <row r="7" spans="1:6" ht="12.75">
      <c r="A7" s="20" t="s">
        <v>63</v>
      </c>
      <c r="B7" s="20" t="s">
        <v>34</v>
      </c>
      <c r="C7" s="20">
        <v>9077</v>
      </c>
      <c r="D7" s="20">
        <v>10022</v>
      </c>
      <c r="E7" s="20">
        <v>3582</v>
      </c>
      <c r="F7" s="20">
        <v>6440</v>
      </c>
    </row>
    <row r="8" spans="1:6" ht="12.75">
      <c r="A8" s="20" t="s">
        <v>64</v>
      </c>
      <c r="B8" s="20" t="s">
        <v>18</v>
      </c>
      <c r="C8" s="20">
        <v>7476</v>
      </c>
      <c r="D8" s="20">
        <v>7935</v>
      </c>
      <c r="E8" s="20">
        <v>2822</v>
      </c>
      <c r="F8" s="20">
        <v>5113</v>
      </c>
    </row>
    <row r="9" spans="1:6" ht="12.75">
      <c r="A9" s="20" t="s">
        <v>65</v>
      </c>
      <c r="B9" s="20" t="s">
        <v>36</v>
      </c>
      <c r="C9" s="20">
        <v>9588</v>
      </c>
      <c r="D9" s="20">
        <v>9877</v>
      </c>
      <c r="E9" s="20">
        <v>4169</v>
      </c>
      <c r="F9" s="20">
        <v>5708</v>
      </c>
    </row>
    <row r="10" spans="1:6" ht="12.75">
      <c r="A10" s="20" t="s">
        <v>66</v>
      </c>
      <c r="B10" s="20" t="s">
        <v>35</v>
      </c>
      <c r="C10" s="20">
        <v>5867</v>
      </c>
      <c r="D10" s="20">
        <v>6212</v>
      </c>
      <c r="E10" s="20">
        <v>2402</v>
      </c>
      <c r="F10" s="20">
        <v>3810</v>
      </c>
    </row>
    <row r="11" spans="1:6" ht="12.75">
      <c r="A11" s="20" t="s">
        <v>67</v>
      </c>
      <c r="B11" s="20" t="s">
        <v>24</v>
      </c>
      <c r="C11" s="20">
        <v>27529</v>
      </c>
      <c r="D11" s="20">
        <v>28584</v>
      </c>
      <c r="E11" s="20">
        <v>11142</v>
      </c>
      <c r="F11" s="20">
        <v>17442</v>
      </c>
    </row>
    <row r="12" spans="1:6" ht="12.75">
      <c r="A12" s="20" t="s">
        <v>68</v>
      </c>
      <c r="B12" s="20" t="s">
        <v>9</v>
      </c>
      <c r="C12" s="20">
        <v>6945</v>
      </c>
      <c r="D12" s="20">
        <v>7277</v>
      </c>
      <c r="E12" s="20">
        <v>2853</v>
      </c>
      <c r="F12" s="20">
        <v>4424</v>
      </c>
    </row>
    <row r="13" spans="1:6" ht="12.75">
      <c r="A13" s="20" t="s">
        <v>69</v>
      </c>
      <c r="B13" s="20" t="s">
        <v>4</v>
      </c>
      <c r="C13" s="20">
        <v>5467</v>
      </c>
      <c r="D13" s="20">
        <v>5812</v>
      </c>
      <c r="E13" s="20">
        <v>2147</v>
      </c>
      <c r="F13" s="20">
        <v>3665</v>
      </c>
    </row>
    <row r="14" spans="1:6" ht="12.75">
      <c r="A14" s="20" t="s">
        <v>70</v>
      </c>
      <c r="B14" s="20" t="s">
        <v>0</v>
      </c>
      <c r="C14" s="20">
        <v>4652</v>
      </c>
      <c r="D14" s="20">
        <v>4964</v>
      </c>
      <c r="E14" s="20">
        <v>1786</v>
      </c>
      <c r="F14" s="20">
        <v>3178</v>
      </c>
    </row>
    <row r="15" spans="1:6" ht="12.75">
      <c r="A15" s="20" t="s">
        <v>71</v>
      </c>
      <c r="B15" s="20" t="s">
        <v>22</v>
      </c>
      <c r="C15" s="20">
        <v>16960</v>
      </c>
      <c r="D15" s="20">
        <v>17452</v>
      </c>
      <c r="E15" s="20">
        <v>6846</v>
      </c>
      <c r="F15" s="20">
        <v>10606</v>
      </c>
    </row>
    <row r="16" spans="1:6" ht="12.75">
      <c r="A16" s="20" t="s">
        <v>72</v>
      </c>
      <c r="B16" s="20" t="s">
        <v>19</v>
      </c>
      <c r="C16" s="20">
        <v>10886</v>
      </c>
      <c r="D16" s="20">
        <v>11601</v>
      </c>
      <c r="E16" s="20">
        <v>5113</v>
      </c>
      <c r="F16" s="20">
        <v>6488</v>
      </c>
    </row>
    <row r="17" spans="1:6" ht="12.75">
      <c r="A17" s="20" t="s">
        <v>73</v>
      </c>
      <c r="B17" s="20" t="s">
        <v>1</v>
      </c>
      <c r="C17" s="20">
        <v>4572</v>
      </c>
      <c r="D17" s="20">
        <v>4918</v>
      </c>
      <c r="E17" s="20">
        <v>1850</v>
      </c>
      <c r="F17" s="20">
        <v>3068</v>
      </c>
    </row>
    <row r="18" spans="1:6" ht="12.75">
      <c r="A18" s="20" t="s">
        <v>74</v>
      </c>
      <c r="B18" s="20" t="s">
        <v>17</v>
      </c>
      <c r="C18" s="20">
        <v>11241</v>
      </c>
      <c r="D18" s="20">
        <v>12622</v>
      </c>
      <c r="E18" s="20">
        <v>5217</v>
      </c>
      <c r="F18" s="20">
        <v>7405</v>
      </c>
    </row>
    <row r="19" spans="1:6" ht="12.75">
      <c r="A19" s="20" t="s">
        <v>75</v>
      </c>
      <c r="B19" s="20" t="s">
        <v>21</v>
      </c>
      <c r="C19" s="20">
        <v>12160</v>
      </c>
      <c r="D19" s="20">
        <v>13218</v>
      </c>
      <c r="E19" s="20">
        <v>5222</v>
      </c>
      <c r="F19" s="20">
        <v>7996</v>
      </c>
    </row>
    <row r="20" spans="1:6" ht="12.75">
      <c r="A20" s="20" t="s">
        <v>76</v>
      </c>
      <c r="B20" s="20" t="s">
        <v>30</v>
      </c>
      <c r="C20" s="20">
        <v>7510</v>
      </c>
      <c r="D20" s="20">
        <v>8662</v>
      </c>
      <c r="E20" s="20">
        <v>3542</v>
      </c>
      <c r="F20" s="20">
        <v>5120</v>
      </c>
    </row>
    <row r="21" spans="1:6" ht="12.75">
      <c r="A21" s="20" t="s">
        <v>77</v>
      </c>
      <c r="B21" s="20" t="s">
        <v>33</v>
      </c>
      <c r="C21" s="20">
        <v>3111</v>
      </c>
      <c r="D21" s="20">
        <v>3269</v>
      </c>
      <c r="E21" s="20">
        <v>1355</v>
      </c>
      <c r="F21" s="20">
        <v>1914</v>
      </c>
    </row>
    <row r="22" spans="1:6" ht="12.75">
      <c r="A22" s="20" t="s">
        <v>78</v>
      </c>
      <c r="B22" s="20" t="s">
        <v>11</v>
      </c>
      <c r="C22" s="20">
        <v>6364</v>
      </c>
      <c r="D22" s="20">
        <v>6586</v>
      </c>
      <c r="E22" s="20">
        <v>2847</v>
      </c>
      <c r="F22" s="20">
        <v>3739</v>
      </c>
    </row>
    <row r="23" spans="1:6" ht="12.75">
      <c r="A23" s="20" t="s">
        <v>79</v>
      </c>
      <c r="B23" s="20" t="s">
        <v>20</v>
      </c>
      <c r="C23" s="20">
        <v>8820</v>
      </c>
      <c r="D23" s="20">
        <v>10461</v>
      </c>
      <c r="E23" s="20">
        <v>3817</v>
      </c>
      <c r="F23" s="20">
        <v>6644</v>
      </c>
    </row>
    <row r="24" spans="1:6" ht="12.75">
      <c r="A24" s="20" t="s">
        <v>80</v>
      </c>
      <c r="B24" s="20" t="s">
        <v>29</v>
      </c>
      <c r="C24" s="20">
        <v>8579</v>
      </c>
      <c r="D24" s="20">
        <v>9072</v>
      </c>
      <c r="E24" s="20">
        <v>3550</v>
      </c>
      <c r="F24" s="20">
        <v>5522</v>
      </c>
    </row>
    <row r="25" spans="1:6" ht="12.75">
      <c r="A25" s="20" t="s">
        <v>81</v>
      </c>
      <c r="B25" s="20" t="s">
        <v>14</v>
      </c>
      <c r="C25" s="20">
        <v>4135</v>
      </c>
      <c r="D25" s="20">
        <v>4480</v>
      </c>
      <c r="E25" s="20">
        <v>1640</v>
      </c>
      <c r="F25" s="20">
        <v>2840</v>
      </c>
    </row>
    <row r="26" spans="1:6" ht="12.75">
      <c r="A26" s="20" t="s">
        <v>82</v>
      </c>
      <c r="B26" s="20" t="s">
        <v>23</v>
      </c>
      <c r="C26" s="20">
        <v>15336</v>
      </c>
      <c r="D26" s="20">
        <v>17032</v>
      </c>
      <c r="E26" s="20">
        <v>6830</v>
      </c>
      <c r="F26" s="20">
        <v>10202</v>
      </c>
    </row>
    <row r="27" spans="1:6" ht="12.75">
      <c r="A27" s="20" t="s">
        <v>83</v>
      </c>
      <c r="B27" s="20" t="s">
        <v>25</v>
      </c>
      <c r="C27" s="20">
        <v>5496</v>
      </c>
      <c r="D27" s="20">
        <v>5762</v>
      </c>
      <c r="E27" s="20">
        <v>2282</v>
      </c>
      <c r="F27" s="20">
        <v>3480</v>
      </c>
    </row>
    <row r="28" spans="1:6" ht="12.75">
      <c r="A28" s="20" t="s">
        <v>84</v>
      </c>
      <c r="B28" s="20" t="s">
        <v>15</v>
      </c>
      <c r="C28" s="20">
        <v>12733</v>
      </c>
      <c r="D28" s="20">
        <v>14024</v>
      </c>
      <c r="E28" s="20">
        <v>5991</v>
      </c>
      <c r="F28" s="20">
        <v>8033</v>
      </c>
    </row>
    <row r="29" spans="1:6" ht="12.75">
      <c r="A29" s="20" t="s">
        <v>85</v>
      </c>
      <c r="B29" s="20" t="s">
        <v>7</v>
      </c>
      <c r="C29" s="20">
        <v>6590</v>
      </c>
      <c r="D29" s="20">
        <v>6828</v>
      </c>
      <c r="E29" s="20">
        <v>2831</v>
      </c>
      <c r="F29" s="20">
        <v>3997</v>
      </c>
    </row>
    <row r="30" spans="1:6" ht="12.75">
      <c r="A30" s="20" t="s">
        <v>86</v>
      </c>
      <c r="B30" s="20" t="s">
        <v>27</v>
      </c>
      <c r="C30" s="20">
        <v>10579</v>
      </c>
      <c r="D30" s="20">
        <v>11333</v>
      </c>
      <c r="E30" s="20">
        <v>4598</v>
      </c>
      <c r="F30" s="20">
        <v>6735</v>
      </c>
    </row>
    <row r="31" spans="1:6" ht="12.75">
      <c r="A31" s="20" t="s">
        <v>87</v>
      </c>
      <c r="B31" s="20" t="s">
        <v>26</v>
      </c>
      <c r="C31" s="20">
        <v>8367</v>
      </c>
      <c r="D31" s="20">
        <v>9181</v>
      </c>
      <c r="E31" s="20">
        <v>3632</v>
      </c>
      <c r="F31" s="20">
        <v>5549</v>
      </c>
    </row>
    <row r="32" spans="1:6" ht="12.75">
      <c r="A32" s="20" t="s">
        <v>88</v>
      </c>
      <c r="B32" s="20" t="s">
        <v>28</v>
      </c>
      <c r="C32" s="20">
        <v>7894</v>
      </c>
      <c r="D32" s="20">
        <v>8441</v>
      </c>
      <c r="E32" s="20">
        <v>3004</v>
      </c>
      <c r="F32" s="20">
        <v>5437</v>
      </c>
    </row>
    <row r="33" spans="1:6" ht="12.75">
      <c r="A33" s="20" t="s">
        <v>89</v>
      </c>
      <c r="B33" s="20" t="s">
        <v>12</v>
      </c>
      <c r="C33" s="20">
        <v>12057</v>
      </c>
      <c r="D33" s="20">
        <v>12945</v>
      </c>
      <c r="E33" s="20">
        <v>5284</v>
      </c>
      <c r="F33" s="20">
        <v>7661</v>
      </c>
    </row>
    <row r="34" spans="1:6" ht="12.75">
      <c r="A34" s="20" t="s">
        <v>90</v>
      </c>
      <c r="B34" s="20" t="s">
        <v>39</v>
      </c>
      <c r="C34" s="20">
        <v>7133</v>
      </c>
      <c r="D34" s="20">
        <v>7826</v>
      </c>
      <c r="E34" s="20">
        <v>3182</v>
      </c>
      <c r="F34" s="20">
        <v>4644</v>
      </c>
    </row>
    <row r="35" spans="1:6" ht="12.75">
      <c r="A35" s="20" t="s">
        <v>91</v>
      </c>
      <c r="B35" s="20" t="s">
        <v>42</v>
      </c>
      <c r="C35" s="20">
        <v>6517</v>
      </c>
      <c r="D35" s="20">
        <v>7403</v>
      </c>
      <c r="E35" s="20">
        <v>2685</v>
      </c>
      <c r="F35" s="20">
        <v>4718</v>
      </c>
    </row>
    <row r="36" spans="1:6" ht="12.75">
      <c r="A36" s="20" t="s">
        <v>92</v>
      </c>
      <c r="B36" s="20" t="s">
        <v>16</v>
      </c>
      <c r="C36" s="20">
        <v>8571</v>
      </c>
      <c r="D36" s="20">
        <v>9238</v>
      </c>
      <c r="E36" s="20">
        <v>3665</v>
      </c>
      <c r="F36" s="20">
        <v>5573</v>
      </c>
    </row>
    <row r="37" spans="1:6" ht="12.75">
      <c r="A37" s="20" t="s">
        <v>93</v>
      </c>
      <c r="B37" s="20" t="s">
        <v>38</v>
      </c>
      <c r="C37" s="20">
        <v>10322</v>
      </c>
      <c r="D37" s="20">
        <v>12093</v>
      </c>
      <c r="E37" s="20">
        <v>4893</v>
      </c>
      <c r="F37" s="20">
        <v>7200</v>
      </c>
    </row>
    <row r="38" spans="1:6" ht="12.75">
      <c r="A38" s="20" t="s">
        <v>94</v>
      </c>
      <c r="B38" s="20" t="s">
        <v>37</v>
      </c>
      <c r="C38" s="20">
        <v>6197</v>
      </c>
      <c r="D38" s="20">
        <v>7108</v>
      </c>
      <c r="E38" s="20">
        <v>2568</v>
      </c>
      <c r="F38" s="20">
        <v>4540</v>
      </c>
    </row>
    <row r="39" spans="1:6" ht="12.75">
      <c r="A39" s="20" t="s">
        <v>95</v>
      </c>
      <c r="B39" s="20" t="s">
        <v>6</v>
      </c>
      <c r="C39" s="20">
        <v>12393</v>
      </c>
      <c r="D39" s="20">
        <v>13337</v>
      </c>
      <c r="E39" s="20">
        <v>4830</v>
      </c>
      <c r="F39" s="20">
        <v>8507</v>
      </c>
    </row>
    <row r="40" spans="1:6" ht="12.75">
      <c r="A40" s="20" t="s">
        <v>96</v>
      </c>
      <c r="B40" s="20" t="s">
        <v>41</v>
      </c>
      <c r="C40" s="20">
        <v>5774</v>
      </c>
      <c r="D40" s="20">
        <v>6025</v>
      </c>
      <c r="E40" s="20">
        <v>1825</v>
      </c>
      <c r="F40" s="20">
        <v>4200</v>
      </c>
    </row>
    <row r="41" spans="1:6" ht="12.75">
      <c r="A41" s="20" t="s">
        <v>97</v>
      </c>
      <c r="B41" s="20" t="s">
        <v>10</v>
      </c>
      <c r="C41" s="20">
        <v>6891</v>
      </c>
      <c r="D41" s="20">
        <v>7778</v>
      </c>
      <c r="E41" s="20">
        <v>2977</v>
      </c>
      <c r="F41" s="20">
        <v>4801</v>
      </c>
    </row>
    <row r="42" spans="1:6" ht="12.75">
      <c r="A42" s="20" t="s">
        <v>98</v>
      </c>
      <c r="B42" s="20" t="s">
        <v>40</v>
      </c>
      <c r="C42" s="20">
        <v>7201</v>
      </c>
      <c r="D42" s="20">
        <v>7820</v>
      </c>
      <c r="E42" s="20">
        <v>3065</v>
      </c>
      <c r="F42" s="20">
        <v>4755</v>
      </c>
    </row>
    <row r="43" spans="1:6" ht="12.75">
      <c r="A43" s="20" t="s">
        <v>99</v>
      </c>
      <c r="B43" s="20" t="s">
        <v>13</v>
      </c>
      <c r="C43" s="20">
        <v>6469</v>
      </c>
      <c r="D43" s="20">
        <v>6818</v>
      </c>
      <c r="E43" s="20">
        <v>2387</v>
      </c>
      <c r="F43" s="20">
        <v>4431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2017-05-05T07:32:42Z</dcterms:modified>
  <cp:category/>
  <cp:version/>
  <cp:contentType/>
  <cp:contentStatus/>
</cp:coreProperties>
</file>