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<sst xmlns="http://schemas.openxmlformats.org/spreadsheetml/2006/main" count="147" uniqueCount="103">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</sst>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11553</v>
      </c>
      <c r="C7" s="4">
        <f>D7+F7</f>
        <v>19200</v>
      </c>
      <c r="D7" s="7">
        <f>man!E2</f>
        <v>7138</v>
      </c>
      <c r="E7" s="11">
        <f>D7/C7*100</f>
        <v>37.177083333333336</v>
      </c>
      <c r="F7" s="8">
        <f>man!F2</f>
        <v>12062</v>
      </c>
      <c r="G7" s="12">
        <f>F7/C7*100</f>
        <v>62.822916666666664</v>
      </c>
      <c r="H7" s="1">
        <v>18939</v>
      </c>
      <c r="I7" s="1">
        <v>11838</v>
      </c>
    </row>
    <row r="8" spans="1:9" ht="12.75">
      <c r="A8" s="6" t="s">
        <v>3</v>
      </c>
      <c r="B8" s="4">
        <f>man!C3</f>
        <v>16490</v>
      </c>
      <c r="C8" s="4">
        <f aca="true" t="shared" si="0" ref="C8:C48">D8+F8</f>
        <v>25630</v>
      </c>
      <c r="D8" s="7">
        <f>man!E3</f>
        <v>9236</v>
      </c>
      <c r="E8" s="11">
        <f aca="true" t="shared" si="1" ref="E8:E49">D8/C8*100</f>
        <v>36.03589543503707</v>
      </c>
      <c r="F8" s="8">
        <f>man!F3</f>
        <v>16394</v>
      </c>
      <c r="G8" s="12">
        <f aca="true" t="shared" si="2" ref="G8:G49">F8/C8*100</f>
        <v>63.96410456496293</v>
      </c>
      <c r="H8" s="1">
        <v>23368</v>
      </c>
      <c r="I8" s="1">
        <v>15030</v>
      </c>
    </row>
    <row r="9" spans="1:9" ht="12.75">
      <c r="A9" s="6" t="s">
        <v>5</v>
      </c>
      <c r="B9" s="4">
        <f>man!C4</f>
        <v>22624</v>
      </c>
      <c r="C9" s="4">
        <f t="shared" si="0"/>
        <v>34203</v>
      </c>
      <c r="D9" s="7">
        <f>man!E4</f>
        <v>12873</v>
      </c>
      <c r="E9" s="11">
        <f t="shared" si="1"/>
        <v>37.63704938163319</v>
      </c>
      <c r="F9" s="8">
        <f>man!F4</f>
        <v>21330</v>
      </c>
      <c r="G9" s="12">
        <f t="shared" si="2"/>
        <v>62.36295061836681</v>
      </c>
      <c r="H9" s="1">
        <v>30817</v>
      </c>
      <c r="I9" s="1">
        <v>19242</v>
      </c>
    </row>
    <row r="10" spans="1:9" ht="12.75">
      <c r="A10" s="6" t="s">
        <v>32</v>
      </c>
      <c r="B10" s="4">
        <f>man!C5</f>
        <v>16393</v>
      </c>
      <c r="C10" s="4">
        <f t="shared" si="0"/>
        <v>24961</v>
      </c>
      <c r="D10" s="7">
        <f>man!E5</f>
        <v>9851</v>
      </c>
      <c r="E10" s="11">
        <f t="shared" si="1"/>
        <v>39.46556628340211</v>
      </c>
      <c r="F10" s="8">
        <f>man!F5</f>
        <v>15110</v>
      </c>
      <c r="G10" s="12">
        <f t="shared" si="2"/>
        <v>60.53443371659789</v>
      </c>
      <c r="H10" s="1">
        <v>23598</v>
      </c>
      <c r="I10" s="1">
        <v>14429</v>
      </c>
    </row>
    <row r="11" spans="1:9" ht="12.75">
      <c r="A11" s="6" t="s">
        <v>31</v>
      </c>
      <c r="B11" s="4">
        <f>man!C6</f>
        <v>27240</v>
      </c>
      <c r="C11" s="4">
        <f t="shared" si="0"/>
        <v>42074</v>
      </c>
      <c r="D11" s="7">
        <f>man!E6</f>
        <v>14981</v>
      </c>
      <c r="E11" s="11">
        <f t="shared" si="1"/>
        <v>35.606312687170224</v>
      </c>
      <c r="F11" s="8">
        <f>man!F6</f>
        <v>27093</v>
      </c>
      <c r="G11" s="12">
        <f t="shared" si="2"/>
        <v>64.39368731282977</v>
      </c>
      <c r="H11" s="1">
        <v>39994</v>
      </c>
      <c r="I11" s="1">
        <v>25866</v>
      </c>
    </row>
    <row r="12" spans="1:9" ht="12.75">
      <c r="A12" s="6" t="s">
        <v>34</v>
      </c>
      <c r="B12" s="4">
        <f>man!C7</f>
        <v>9005</v>
      </c>
      <c r="C12" s="4">
        <f t="shared" si="0"/>
        <v>14152</v>
      </c>
      <c r="D12" s="7">
        <f>man!E7</f>
        <v>4991</v>
      </c>
      <c r="E12" s="11">
        <f t="shared" si="1"/>
        <v>35.26710005652911</v>
      </c>
      <c r="F12" s="8">
        <f>man!F7</f>
        <v>9161</v>
      </c>
      <c r="G12" s="12">
        <f t="shared" si="2"/>
        <v>64.73289994347088</v>
      </c>
      <c r="H12" s="1">
        <v>12016</v>
      </c>
      <c r="I12" s="1">
        <v>7725</v>
      </c>
    </row>
    <row r="13" spans="1:9" ht="12.75">
      <c r="A13" s="6" t="s">
        <v>18</v>
      </c>
      <c r="B13" s="4">
        <f>man!C8</f>
        <v>6494</v>
      </c>
      <c r="C13" s="4">
        <f t="shared" si="0"/>
        <v>9713</v>
      </c>
      <c r="D13" s="7">
        <f>man!E8</f>
        <v>3481</v>
      </c>
      <c r="E13" s="11">
        <f t="shared" si="1"/>
        <v>35.838566869144444</v>
      </c>
      <c r="F13" s="8">
        <f>man!F8</f>
        <v>6232</v>
      </c>
      <c r="G13" s="12">
        <f t="shared" si="2"/>
        <v>64.16143313085556</v>
      </c>
      <c r="H13" s="1">
        <v>9767</v>
      </c>
      <c r="I13" s="1">
        <v>6329</v>
      </c>
    </row>
    <row r="14" spans="1:9" ht="12.75">
      <c r="A14" s="6" t="s">
        <v>36</v>
      </c>
      <c r="B14" s="4">
        <f>man!C9</f>
        <v>26920</v>
      </c>
      <c r="C14" s="4">
        <f t="shared" si="0"/>
        <v>40065</v>
      </c>
      <c r="D14" s="7">
        <f>man!E9</f>
        <v>14185</v>
      </c>
      <c r="E14" s="11">
        <f t="shared" si="1"/>
        <v>35.40496692874079</v>
      </c>
      <c r="F14" s="8">
        <f>man!F9</f>
        <v>25880</v>
      </c>
      <c r="G14" s="12">
        <f t="shared" si="2"/>
        <v>64.5950330712592</v>
      </c>
      <c r="H14" s="1">
        <v>36730</v>
      </c>
      <c r="I14" s="1">
        <v>24090</v>
      </c>
    </row>
    <row r="15" spans="1:9" ht="12.75">
      <c r="A15" s="6" t="s">
        <v>35</v>
      </c>
      <c r="B15" s="4">
        <f>man!C10</f>
        <v>9080</v>
      </c>
      <c r="C15" s="4">
        <f t="shared" si="0"/>
        <v>13169</v>
      </c>
      <c r="D15" s="7">
        <f>man!E10</f>
        <v>5302</v>
      </c>
      <c r="E15" s="11">
        <f t="shared" si="1"/>
        <v>40.261219530716076</v>
      </c>
      <c r="F15" s="8">
        <f>man!F10</f>
        <v>7867</v>
      </c>
      <c r="G15" s="12">
        <f t="shared" si="2"/>
        <v>59.738780469283924</v>
      </c>
      <c r="H15" s="1">
        <v>13266</v>
      </c>
      <c r="I15" s="1">
        <v>8060</v>
      </c>
    </row>
    <row r="16" spans="1:9" ht="12.75">
      <c r="A16" s="6" t="s">
        <v>24</v>
      </c>
      <c r="B16" s="4">
        <f>man!C11</f>
        <v>191865</v>
      </c>
      <c r="C16" s="4">
        <f t="shared" si="0"/>
        <v>293595</v>
      </c>
      <c r="D16" s="7">
        <f>man!E11</f>
        <v>105396</v>
      </c>
      <c r="E16" s="11">
        <f t="shared" si="1"/>
        <v>35.89843151279824</v>
      </c>
      <c r="F16" s="8">
        <f>man!F11</f>
        <v>188199</v>
      </c>
      <c r="G16" s="12">
        <f t="shared" si="2"/>
        <v>64.10156848720176</v>
      </c>
      <c r="H16" s="1">
        <v>272710</v>
      </c>
      <c r="I16" s="1">
        <v>177465</v>
      </c>
    </row>
    <row r="17" spans="1:9" ht="12.75">
      <c r="A17" s="6" t="s">
        <v>9</v>
      </c>
      <c r="B17" s="4">
        <f>man!C12</f>
        <v>13241</v>
      </c>
      <c r="C17" s="4">
        <f t="shared" si="0"/>
        <v>18563</v>
      </c>
      <c r="D17" s="7">
        <f>man!E12</f>
        <v>7095</v>
      </c>
      <c r="E17" s="11">
        <f t="shared" si="1"/>
        <v>38.221192695146264</v>
      </c>
      <c r="F17" s="8">
        <f>man!F12</f>
        <v>11468</v>
      </c>
      <c r="G17" s="12">
        <f t="shared" si="2"/>
        <v>61.77880730485374</v>
      </c>
      <c r="H17" s="1">
        <v>16969</v>
      </c>
      <c r="I17" s="1">
        <v>10679</v>
      </c>
    </row>
    <row r="18" spans="1:9" ht="12.75">
      <c r="A18" s="6" t="s">
        <v>4</v>
      </c>
      <c r="B18" s="4">
        <f>man!C13</f>
        <v>7634</v>
      </c>
      <c r="C18" s="4">
        <f t="shared" si="0"/>
        <v>11905</v>
      </c>
      <c r="D18" s="7">
        <f>man!E13</f>
        <v>4391</v>
      </c>
      <c r="E18" s="11">
        <f t="shared" si="1"/>
        <v>36.883662326753466</v>
      </c>
      <c r="F18" s="8">
        <f>man!F13</f>
        <v>7514</v>
      </c>
      <c r="G18" s="12">
        <f t="shared" si="2"/>
        <v>63.116337673246534</v>
      </c>
      <c r="H18" s="1">
        <v>11924</v>
      </c>
      <c r="I18" s="1">
        <v>7580</v>
      </c>
    </row>
    <row r="19" spans="1:9" ht="12.75">
      <c r="A19" s="6" t="s">
        <v>0</v>
      </c>
      <c r="B19" s="4">
        <f>man!C14</f>
        <v>6710</v>
      </c>
      <c r="C19" s="4">
        <f t="shared" si="0"/>
        <v>9789</v>
      </c>
      <c r="D19" s="7">
        <f>man!E14</f>
        <v>3511</v>
      </c>
      <c r="E19" s="11">
        <f t="shared" si="1"/>
        <v>35.86678925324344</v>
      </c>
      <c r="F19" s="8">
        <f>man!F14</f>
        <v>6278</v>
      </c>
      <c r="G19" s="12">
        <f t="shared" si="2"/>
        <v>64.13321074675656</v>
      </c>
      <c r="H19" s="1">
        <v>9209</v>
      </c>
      <c r="I19" s="1">
        <v>5982</v>
      </c>
    </row>
    <row r="20" spans="1:9" ht="12.75">
      <c r="A20" s="6" t="s">
        <v>22</v>
      </c>
      <c r="B20" s="4">
        <f>man!C15</f>
        <v>44141</v>
      </c>
      <c r="C20" s="4">
        <f t="shared" si="0"/>
        <v>65760</v>
      </c>
      <c r="D20" s="7">
        <f>man!E15</f>
        <v>23713</v>
      </c>
      <c r="E20" s="11">
        <f t="shared" si="1"/>
        <v>36.05991484184915</v>
      </c>
      <c r="F20" s="8">
        <f>man!F15</f>
        <v>42047</v>
      </c>
      <c r="G20" s="12">
        <f t="shared" si="2"/>
        <v>63.94008515815085</v>
      </c>
      <c r="H20" s="1">
        <v>55062</v>
      </c>
      <c r="I20" s="1">
        <v>35532</v>
      </c>
    </row>
    <row r="21" spans="1:9" ht="12.75">
      <c r="A21" s="6" t="s">
        <v>19</v>
      </c>
      <c r="B21" s="4">
        <f>man!C16</f>
        <v>33159</v>
      </c>
      <c r="C21" s="4">
        <f t="shared" si="0"/>
        <v>50510</v>
      </c>
      <c r="D21" s="7">
        <f>man!E16</f>
        <v>19051</v>
      </c>
      <c r="E21" s="11">
        <f t="shared" si="1"/>
        <v>37.71728370619679</v>
      </c>
      <c r="F21" s="8">
        <f>man!F16</f>
        <v>31459</v>
      </c>
      <c r="G21" s="12">
        <f t="shared" si="2"/>
        <v>62.28271629380321</v>
      </c>
      <c r="H21" s="1">
        <v>46196</v>
      </c>
      <c r="I21" s="1">
        <v>29054</v>
      </c>
    </row>
    <row r="22" spans="1:9" ht="12.75">
      <c r="A22" s="6" t="s">
        <v>1</v>
      </c>
      <c r="B22" s="4">
        <f>man!C17</f>
        <v>4966</v>
      </c>
      <c r="C22" s="4">
        <f t="shared" si="0"/>
        <v>8586</v>
      </c>
      <c r="D22" s="7">
        <f>man!E17</f>
        <v>3222</v>
      </c>
      <c r="E22" s="11">
        <f t="shared" si="1"/>
        <v>37.526205450733755</v>
      </c>
      <c r="F22" s="8">
        <f>man!F17</f>
        <v>5364</v>
      </c>
      <c r="G22" s="12">
        <f t="shared" si="2"/>
        <v>62.473794549266245</v>
      </c>
      <c r="H22" s="1">
        <v>8498</v>
      </c>
      <c r="I22" s="1">
        <v>5419</v>
      </c>
    </row>
    <row r="23" spans="1:9" ht="12.75">
      <c r="A23" s="6" t="s">
        <v>17</v>
      </c>
      <c r="B23" s="4">
        <f>man!C18</f>
        <v>11514</v>
      </c>
      <c r="C23" s="4">
        <f t="shared" si="0"/>
        <v>17783</v>
      </c>
      <c r="D23" s="7">
        <f>man!E18</f>
        <v>6408</v>
      </c>
      <c r="E23" s="11">
        <f t="shared" si="1"/>
        <v>36.034414890625875</v>
      </c>
      <c r="F23" s="8">
        <f>man!F18</f>
        <v>11375</v>
      </c>
      <c r="G23" s="12">
        <f t="shared" si="2"/>
        <v>63.965585109374125</v>
      </c>
      <c r="H23" s="1">
        <v>15956</v>
      </c>
      <c r="I23" s="1">
        <v>10327</v>
      </c>
    </row>
    <row r="24" spans="1:9" ht="12.75">
      <c r="A24" s="6" t="s">
        <v>21</v>
      </c>
      <c r="B24" s="4">
        <f>man!C19</f>
        <v>21692</v>
      </c>
      <c r="C24" s="4">
        <f t="shared" si="0"/>
        <v>31350</v>
      </c>
      <c r="D24" s="7">
        <f>man!E19</f>
        <v>12451</v>
      </c>
      <c r="E24" s="11">
        <f t="shared" si="1"/>
        <v>39.71610845295056</v>
      </c>
      <c r="F24" s="8">
        <f>man!F19</f>
        <v>18899</v>
      </c>
      <c r="G24" s="12">
        <f t="shared" si="2"/>
        <v>60.28389154704944</v>
      </c>
      <c r="H24" s="1">
        <v>28271</v>
      </c>
      <c r="I24" s="1">
        <v>17200</v>
      </c>
    </row>
    <row r="25" spans="1:9" ht="12.75">
      <c r="A25" s="6" t="s">
        <v>30</v>
      </c>
      <c r="B25" s="4">
        <f>man!C20</f>
        <v>16226</v>
      </c>
      <c r="C25" s="4">
        <f t="shared" si="0"/>
        <v>23280</v>
      </c>
      <c r="D25" s="7">
        <f>man!E20</f>
        <v>9523</v>
      </c>
      <c r="E25" s="11">
        <f t="shared" si="1"/>
        <v>40.90635738831615</v>
      </c>
      <c r="F25" s="8">
        <f>man!F20</f>
        <v>13757</v>
      </c>
      <c r="G25" s="12">
        <f t="shared" si="2"/>
        <v>59.09364261168385</v>
      </c>
      <c r="H25" s="1">
        <v>21004</v>
      </c>
      <c r="I25" s="1">
        <v>12523</v>
      </c>
    </row>
    <row r="26" spans="1:9" ht="12.75">
      <c r="A26" s="6" t="s">
        <v>33</v>
      </c>
      <c r="B26" s="4">
        <f>man!C21</f>
        <v>7401</v>
      </c>
      <c r="C26" s="4">
        <f t="shared" si="0"/>
        <v>10175</v>
      </c>
      <c r="D26" s="7">
        <f>man!E21</f>
        <v>3578</v>
      </c>
      <c r="E26" s="11">
        <f t="shared" si="1"/>
        <v>35.16461916461917</v>
      </c>
      <c r="F26" s="8">
        <f>man!F21</f>
        <v>6597</v>
      </c>
      <c r="G26" s="12">
        <f t="shared" si="2"/>
        <v>64.83538083538085</v>
      </c>
      <c r="H26" s="1">
        <v>8829</v>
      </c>
      <c r="I26" s="1">
        <v>5838</v>
      </c>
    </row>
    <row r="27" spans="1:9" ht="12.75">
      <c r="A27" s="6" t="s">
        <v>11</v>
      </c>
      <c r="B27" s="4">
        <f>man!C22</f>
        <v>8494</v>
      </c>
      <c r="C27" s="4">
        <f t="shared" si="0"/>
        <v>11906</v>
      </c>
      <c r="D27" s="7">
        <f>man!E22</f>
        <v>4656</v>
      </c>
      <c r="E27" s="11">
        <f t="shared" si="1"/>
        <v>39.10633294137409</v>
      </c>
      <c r="F27" s="8">
        <f>man!F22</f>
        <v>7250</v>
      </c>
      <c r="G27" s="12">
        <f t="shared" si="2"/>
        <v>60.8936670586259</v>
      </c>
      <c r="H27" s="1">
        <v>11001</v>
      </c>
      <c r="I27" s="1">
        <v>6779</v>
      </c>
    </row>
    <row r="28" spans="1:9" ht="12.75">
      <c r="A28" s="6" t="s">
        <v>20</v>
      </c>
      <c r="B28" s="4">
        <f>man!C23</f>
        <v>9395</v>
      </c>
      <c r="C28" s="4">
        <f t="shared" si="0"/>
        <v>16374</v>
      </c>
      <c r="D28" s="7">
        <f>man!E23</f>
        <v>5096</v>
      </c>
      <c r="E28" s="11">
        <f t="shared" si="1"/>
        <v>31.122511298399903</v>
      </c>
      <c r="F28" s="8">
        <f>man!F23</f>
        <v>11278</v>
      </c>
      <c r="G28" s="12">
        <f t="shared" si="2"/>
        <v>68.8774887016001</v>
      </c>
      <c r="H28" s="1">
        <v>15935</v>
      </c>
      <c r="I28" s="1">
        <v>10874</v>
      </c>
    </row>
    <row r="29" spans="1:9" ht="12.75">
      <c r="A29" s="6" t="s">
        <v>29</v>
      </c>
      <c r="B29" s="4">
        <f>man!C24</f>
        <v>14083</v>
      </c>
      <c r="C29" s="4">
        <f t="shared" si="0"/>
        <v>20725</v>
      </c>
      <c r="D29" s="7">
        <f>man!E24</f>
        <v>8364</v>
      </c>
      <c r="E29" s="11">
        <f t="shared" si="1"/>
        <v>40.357056694813025</v>
      </c>
      <c r="F29" s="8">
        <f>man!F24</f>
        <v>12361</v>
      </c>
      <c r="G29" s="12">
        <f t="shared" si="2"/>
        <v>59.64294330518697</v>
      </c>
      <c r="H29" s="1">
        <v>19084</v>
      </c>
      <c r="I29" s="1">
        <v>11409</v>
      </c>
    </row>
    <row r="30" spans="1:9" ht="12.75">
      <c r="A30" s="6" t="s">
        <v>14</v>
      </c>
      <c r="B30" s="4">
        <f>man!C25</f>
        <v>5658</v>
      </c>
      <c r="C30" s="4">
        <f t="shared" si="0"/>
        <v>8368</v>
      </c>
      <c r="D30" s="7">
        <f>man!E25</f>
        <v>3150</v>
      </c>
      <c r="E30" s="11">
        <f t="shared" si="1"/>
        <v>37.6434034416826</v>
      </c>
      <c r="F30" s="8">
        <f>man!F25</f>
        <v>5218</v>
      </c>
      <c r="G30" s="12">
        <f t="shared" si="2"/>
        <v>62.3565965583174</v>
      </c>
      <c r="H30" s="1">
        <v>7672</v>
      </c>
      <c r="I30" s="1">
        <v>4856</v>
      </c>
    </row>
    <row r="31" spans="1:9" ht="12.75">
      <c r="A31" s="6" t="s">
        <v>23</v>
      </c>
      <c r="B31" s="4">
        <f>man!C26</f>
        <v>24867</v>
      </c>
      <c r="C31" s="4">
        <f t="shared" si="0"/>
        <v>38069</v>
      </c>
      <c r="D31" s="7">
        <f>man!E26</f>
        <v>14793</v>
      </c>
      <c r="E31" s="11">
        <f t="shared" si="1"/>
        <v>38.85838871522761</v>
      </c>
      <c r="F31" s="8">
        <f>man!F26</f>
        <v>23276</v>
      </c>
      <c r="G31" s="12">
        <f t="shared" si="2"/>
        <v>61.14161128477239</v>
      </c>
      <c r="H31" s="1">
        <v>35163</v>
      </c>
      <c r="I31" s="1">
        <v>21726</v>
      </c>
    </row>
    <row r="32" spans="1:9" ht="12.75">
      <c r="A32" s="6" t="s">
        <v>25</v>
      </c>
      <c r="B32" s="4">
        <f>man!C27</f>
        <v>32949</v>
      </c>
      <c r="C32" s="4">
        <f t="shared" si="0"/>
        <v>49723</v>
      </c>
      <c r="D32" s="7">
        <f>man!E27</f>
        <v>17905</v>
      </c>
      <c r="E32" s="11">
        <f t="shared" si="1"/>
        <v>36.00949258894274</v>
      </c>
      <c r="F32" s="8">
        <f>man!F27</f>
        <v>31818</v>
      </c>
      <c r="G32" s="12">
        <f t="shared" si="2"/>
        <v>63.990507411057266</v>
      </c>
      <c r="H32" s="1">
        <v>37462</v>
      </c>
      <c r="I32" s="1">
        <v>24884</v>
      </c>
    </row>
    <row r="33" spans="1:9" ht="12.75">
      <c r="A33" s="6" t="s">
        <v>15</v>
      </c>
      <c r="B33" s="4">
        <f>man!C28</f>
        <v>15474</v>
      </c>
      <c r="C33" s="4">
        <f t="shared" si="0"/>
        <v>23393</v>
      </c>
      <c r="D33" s="7">
        <f>man!E28</f>
        <v>8254</v>
      </c>
      <c r="E33" s="11">
        <f t="shared" si="1"/>
        <v>35.2840593339888</v>
      </c>
      <c r="F33" s="8">
        <f>man!F28</f>
        <v>15139</v>
      </c>
      <c r="G33" s="12">
        <f t="shared" si="2"/>
        <v>64.71594066601119</v>
      </c>
      <c r="H33" s="1">
        <v>22011</v>
      </c>
      <c r="I33" s="1">
        <v>14086</v>
      </c>
    </row>
    <row r="34" spans="1:9" ht="12.75">
      <c r="A34" s="6" t="s">
        <v>7</v>
      </c>
      <c r="B34" s="4">
        <f>man!C29</f>
        <v>5535</v>
      </c>
      <c r="C34" s="4">
        <f t="shared" si="0"/>
        <v>7838</v>
      </c>
      <c r="D34" s="7">
        <f>man!E29</f>
        <v>2988</v>
      </c>
      <c r="E34" s="11">
        <f t="shared" si="1"/>
        <v>38.12196989027814</v>
      </c>
      <c r="F34" s="8">
        <f>man!F29</f>
        <v>4850</v>
      </c>
      <c r="G34" s="12">
        <f t="shared" si="2"/>
        <v>61.87803010972187</v>
      </c>
      <c r="H34" s="1">
        <v>7301</v>
      </c>
      <c r="I34" s="1">
        <v>4566</v>
      </c>
    </row>
    <row r="35" spans="1:9" ht="12.75">
      <c r="A35" s="6" t="s">
        <v>27</v>
      </c>
      <c r="B35" s="4">
        <f>man!C30</f>
        <v>17699</v>
      </c>
      <c r="C35" s="4">
        <f t="shared" si="0"/>
        <v>28069</v>
      </c>
      <c r="D35" s="7">
        <f>man!E30</f>
        <v>10352</v>
      </c>
      <c r="E35" s="11">
        <f t="shared" si="1"/>
        <v>36.88054437279561</v>
      </c>
      <c r="F35" s="8">
        <f>man!F30</f>
        <v>17717</v>
      </c>
      <c r="G35" s="12">
        <f t="shared" si="2"/>
        <v>63.11945562720439</v>
      </c>
      <c r="H35" s="1">
        <v>25702</v>
      </c>
      <c r="I35" s="1">
        <v>16351</v>
      </c>
    </row>
    <row r="36" spans="1:9" ht="12.75">
      <c r="A36" s="6" t="s">
        <v>26</v>
      </c>
      <c r="B36" s="4">
        <f>man!C31</f>
        <v>12180</v>
      </c>
      <c r="C36" s="4">
        <f t="shared" si="0"/>
        <v>18089</v>
      </c>
      <c r="D36" s="7">
        <f>man!E31</f>
        <v>6808</v>
      </c>
      <c r="E36" s="11">
        <f t="shared" si="1"/>
        <v>37.63613245618884</v>
      </c>
      <c r="F36" s="8">
        <f>man!F31</f>
        <v>11281</v>
      </c>
      <c r="G36" s="12">
        <f t="shared" si="2"/>
        <v>62.36386754381116</v>
      </c>
      <c r="H36" s="1">
        <v>16815</v>
      </c>
      <c r="I36" s="1">
        <v>10638</v>
      </c>
    </row>
    <row r="37" spans="1:9" ht="12.75">
      <c r="A37" s="6" t="s">
        <v>28</v>
      </c>
      <c r="B37" s="4">
        <f>man!C32</f>
        <v>9576</v>
      </c>
      <c r="C37" s="4">
        <f t="shared" si="0"/>
        <v>13747</v>
      </c>
      <c r="D37" s="7">
        <f>man!E32</f>
        <v>5018</v>
      </c>
      <c r="E37" s="11">
        <f t="shared" si="1"/>
        <v>36.50250963846658</v>
      </c>
      <c r="F37" s="8">
        <f>man!F32</f>
        <v>8729</v>
      </c>
      <c r="G37" s="12">
        <f t="shared" si="2"/>
        <v>63.49749036153342</v>
      </c>
      <c r="H37" s="1">
        <v>12924</v>
      </c>
      <c r="I37" s="1">
        <v>8398</v>
      </c>
    </row>
    <row r="38" spans="1:9" ht="12.75">
      <c r="A38" s="6" t="s">
        <v>12</v>
      </c>
      <c r="B38" s="4">
        <f>man!C33</f>
        <v>24689</v>
      </c>
      <c r="C38" s="4">
        <f t="shared" si="0"/>
        <v>38191</v>
      </c>
      <c r="D38" s="7">
        <f>man!E33</f>
        <v>14607</v>
      </c>
      <c r="E38" s="11">
        <f t="shared" si="1"/>
        <v>38.24723102301589</v>
      </c>
      <c r="F38" s="8">
        <f>man!F33</f>
        <v>23584</v>
      </c>
      <c r="G38" s="12">
        <f t="shared" si="2"/>
        <v>61.75276897698411</v>
      </c>
      <c r="H38" s="1">
        <v>36582</v>
      </c>
      <c r="I38" s="1">
        <v>22706</v>
      </c>
    </row>
    <row r="39" spans="1:9" ht="12.75">
      <c r="A39" s="6" t="s">
        <v>39</v>
      </c>
      <c r="B39" s="4">
        <f>man!C34</f>
        <v>10527</v>
      </c>
      <c r="C39" s="4">
        <f t="shared" si="0"/>
        <v>16190</v>
      </c>
      <c r="D39" s="7">
        <f>man!E34</f>
        <v>5970</v>
      </c>
      <c r="E39" s="11">
        <f t="shared" si="1"/>
        <v>36.87461395923409</v>
      </c>
      <c r="F39" s="8">
        <f>man!F34</f>
        <v>10220</v>
      </c>
      <c r="G39" s="12">
        <f t="shared" si="2"/>
        <v>63.12538604076591</v>
      </c>
      <c r="H39" s="1">
        <v>14903</v>
      </c>
      <c r="I39" s="1">
        <v>9422</v>
      </c>
    </row>
    <row r="40" spans="1:9" ht="12.75">
      <c r="A40" s="6" t="s">
        <v>42</v>
      </c>
      <c r="B40" s="4">
        <f>man!C35</f>
        <v>6260</v>
      </c>
      <c r="C40" s="4">
        <f t="shared" si="0"/>
        <v>9574</v>
      </c>
      <c r="D40" s="7">
        <f>man!E35</f>
        <v>3547</v>
      </c>
      <c r="E40" s="11">
        <f t="shared" si="1"/>
        <v>37.04825569250052</v>
      </c>
      <c r="F40" s="8">
        <f>man!F35</f>
        <v>6027</v>
      </c>
      <c r="G40" s="12">
        <f t="shared" si="2"/>
        <v>62.95174430749948</v>
      </c>
      <c r="H40" s="1">
        <v>8745</v>
      </c>
      <c r="I40" s="1">
        <v>5517</v>
      </c>
    </row>
    <row r="41" spans="1:9" ht="12.75">
      <c r="A41" s="6" t="s">
        <v>16</v>
      </c>
      <c r="B41" s="4">
        <f>man!C36</f>
        <v>14581</v>
      </c>
      <c r="C41" s="4">
        <f t="shared" si="0"/>
        <v>22161</v>
      </c>
      <c r="D41" s="7">
        <f>man!E36</f>
        <v>7910</v>
      </c>
      <c r="E41" s="11">
        <f t="shared" si="1"/>
        <v>35.69333513830603</v>
      </c>
      <c r="F41" s="8">
        <f>man!F36</f>
        <v>14251</v>
      </c>
      <c r="G41" s="12">
        <f t="shared" si="2"/>
        <v>64.30666486169396</v>
      </c>
      <c r="H41" s="1">
        <v>20092</v>
      </c>
      <c r="I41" s="1">
        <v>12884</v>
      </c>
    </row>
    <row r="42" spans="1:9" ht="12.75">
      <c r="A42" s="6" t="s">
        <v>38</v>
      </c>
      <c r="B42" s="4">
        <f>man!C37</f>
        <v>15381</v>
      </c>
      <c r="C42" s="4">
        <f t="shared" si="0"/>
        <v>23663</v>
      </c>
      <c r="D42" s="7">
        <f>man!E37</f>
        <v>8694</v>
      </c>
      <c r="E42" s="11">
        <f t="shared" si="1"/>
        <v>36.7409035202637</v>
      </c>
      <c r="F42" s="8">
        <f>man!F37</f>
        <v>14969</v>
      </c>
      <c r="G42" s="12">
        <f t="shared" si="2"/>
        <v>63.2590964797363</v>
      </c>
      <c r="H42" s="1">
        <v>21234</v>
      </c>
      <c r="I42" s="1">
        <v>13393</v>
      </c>
    </row>
    <row r="43" spans="1:9" ht="12.75">
      <c r="A43" s="6" t="s">
        <v>37</v>
      </c>
      <c r="B43" s="4">
        <f>man!C38</f>
        <v>8499</v>
      </c>
      <c r="C43" s="4">
        <f t="shared" si="0"/>
        <v>12584</v>
      </c>
      <c r="D43" s="7">
        <f>man!E38</f>
        <v>4555</v>
      </c>
      <c r="E43" s="11">
        <f t="shared" si="1"/>
        <v>36.196757787666876</v>
      </c>
      <c r="F43" s="8">
        <f>man!F38</f>
        <v>8029</v>
      </c>
      <c r="G43" s="12">
        <f t="shared" si="2"/>
        <v>63.803242212333124</v>
      </c>
      <c r="H43" s="1">
        <v>11991</v>
      </c>
      <c r="I43" s="1">
        <v>7680</v>
      </c>
    </row>
    <row r="44" spans="1:9" ht="12.75">
      <c r="A44" s="6" t="s">
        <v>6</v>
      </c>
      <c r="B44" s="4">
        <f>man!C39</f>
        <v>37519</v>
      </c>
      <c r="C44" s="4">
        <f t="shared" si="0"/>
        <v>57694</v>
      </c>
      <c r="D44" s="7">
        <f>man!E39</f>
        <v>20533</v>
      </c>
      <c r="E44" s="11">
        <f t="shared" si="1"/>
        <v>35.589489374978335</v>
      </c>
      <c r="F44" s="8">
        <f>man!F39</f>
        <v>37161</v>
      </c>
      <c r="G44" s="12">
        <f t="shared" si="2"/>
        <v>64.41051062502167</v>
      </c>
      <c r="H44" s="1">
        <v>52886</v>
      </c>
      <c r="I44" s="1">
        <v>34233</v>
      </c>
    </row>
    <row r="45" spans="1:9" ht="12.75">
      <c r="A45" s="6" t="s">
        <v>41</v>
      </c>
      <c r="B45" s="4">
        <f>man!C40</f>
        <v>6409</v>
      </c>
      <c r="C45" s="4">
        <f t="shared" si="0"/>
        <v>9661</v>
      </c>
      <c r="D45" s="7">
        <f>man!E40</f>
        <v>3968</v>
      </c>
      <c r="E45" s="11">
        <f t="shared" si="1"/>
        <v>41.07235275851362</v>
      </c>
      <c r="F45" s="8">
        <f>man!F40</f>
        <v>5693</v>
      </c>
      <c r="G45" s="12">
        <f t="shared" si="2"/>
        <v>58.92764724148639</v>
      </c>
      <c r="H45" s="1">
        <v>9350</v>
      </c>
      <c r="I45" s="1">
        <v>5640</v>
      </c>
    </row>
    <row r="46" spans="1:9" ht="12.75">
      <c r="A46" s="6" t="s">
        <v>10</v>
      </c>
      <c r="B46" s="4">
        <f>man!C41</f>
        <v>6506</v>
      </c>
      <c r="C46" s="4">
        <f t="shared" si="0"/>
        <v>9337</v>
      </c>
      <c r="D46" s="7">
        <f>man!E41</f>
        <v>3492</v>
      </c>
      <c r="E46" s="11">
        <f t="shared" si="1"/>
        <v>37.39959301702903</v>
      </c>
      <c r="F46" s="8">
        <f>man!F41</f>
        <v>5845</v>
      </c>
      <c r="G46" s="12">
        <f t="shared" si="2"/>
        <v>62.60040698297098</v>
      </c>
      <c r="H46" s="1">
        <v>8404</v>
      </c>
      <c r="I46" s="1">
        <v>5267</v>
      </c>
    </row>
    <row r="47" spans="1:9" ht="12.75">
      <c r="A47" s="6" t="s">
        <v>40</v>
      </c>
      <c r="B47" s="4">
        <f>man!C42</f>
        <v>9845</v>
      </c>
      <c r="C47" s="4">
        <f t="shared" si="0"/>
        <v>15185</v>
      </c>
      <c r="D47" s="7">
        <f>man!E42</f>
        <v>5649</v>
      </c>
      <c r="E47" s="11">
        <f t="shared" si="1"/>
        <v>37.20118538030952</v>
      </c>
      <c r="F47" s="8">
        <f>man!F42</f>
        <v>9536</v>
      </c>
      <c r="G47" s="12">
        <f t="shared" si="2"/>
        <v>62.79881461969048</v>
      </c>
      <c r="H47" s="1">
        <v>14336</v>
      </c>
      <c r="I47" s="1">
        <v>9081</v>
      </c>
    </row>
    <row r="48" spans="1:9" ht="12.75">
      <c r="A48" s="6" t="s">
        <v>13</v>
      </c>
      <c r="B48" s="4">
        <f>man!C43</f>
        <v>8404</v>
      </c>
      <c r="C48" s="4">
        <f t="shared" si="0"/>
        <v>11929</v>
      </c>
      <c r="D48" s="7">
        <f>man!E43</f>
        <v>4318</v>
      </c>
      <c r="E48" s="11">
        <f t="shared" si="1"/>
        <v>36.19750188615978</v>
      </c>
      <c r="F48" s="8">
        <f>man!F43</f>
        <v>7611</v>
      </c>
      <c r="G48" s="12">
        <f t="shared" si="2"/>
        <v>63.80249811384022</v>
      </c>
      <c r="H48" s="1">
        <v>10689</v>
      </c>
      <c r="I48" s="1">
        <v>6937</v>
      </c>
    </row>
    <row r="49" spans="1:7" s="2" customFormat="1" ht="12.75">
      <c r="A49" s="9" t="s">
        <v>45</v>
      </c>
      <c r="B49" s="20">
        <f>SUM(B7:B48)</f>
        <v>808878</v>
      </c>
      <c r="C49" s="20">
        <f>SUM(C7:C48)</f>
        <v>1226933</v>
      </c>
      <c r="D49" s="10">
        <f>SUM(D7:D48)</f>
        <v>451004</v>
      </c>
      <c r="E49" s="13">
        <f t="shared" si="1"/>
        <v>36.758649412804125</v>
      </c>
      <c r="F49" s="10">
        <f>SUM(F7:F48)</f>
        <v>775929</v>
      </c>
      <c r="G49" s="13">
        <f t="shared" si="2"/>
        <v>63.241350587195875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11553</v>
      </c>
      <c r="D2" s="19">
        <v>19200</v>
      </c>
      <c r="E2" s="19">
        <v>7138</v>
      </c>
      <c r="F2" s="19">
        <v>12062</v>
      </c>
    </row>
    <row r="3" spans="1:6" ht="12.75">
      <c r="A3" s="19" t="s">
        <v>61</v>
      </c>
      <c r="B3" s="19" t="s">
        <v>3</v>
      </c>
      <c r="C3" s="19">
        <v>16490</v>
      </c>
      <c r="D3" s="19">
        <v>25630</v>
      </c>
      <c r="E3" s="19">
        <v>9236</v>
      </c>
      <c r="F3" s="19">
        <v>16394</v>
      </c>
    </row>
    <row r="4" spans="1:6" ht="12.75">
      <c r="A4" s="19" t="s">
        <v>62</v>
      </c>
      <c r="B4" s="19" t="s">
        <v>5</v>
      </c>
      <c r="C4" s="19">
        <v>22624</v>
      </c>
      <c r="D4" s="19">
        <v>34203</v>
      </c>
      <c r="E4" s="19">
        <v>12873</v>
      </c>
      <c r="F4" s="19">
        <v>21330</v>
      </c>
    </row>
    <row r="5" spans="1:6" ht="12.75">
      <c r="A5" s="19" t="s">
        <v>63</v>
      </c>
      <c r="B5" s="19" t="s">
        <v>32</v>
      </c>
      <c r="C5" s="19">
        <v>16393</v>
      </c>
      <c r="D5" s="19">
        <v>24961</v>
      </c>
      <c r="E5" s="19">
        <v>9851</v>
      </c>
      <c r="F5" s="19">
        <v>15110</v>
      </c>
    </row>
    <row r="6" spans="1:6" ht="12.75">
      <c r="A6" s="19" t="s">
        <v>64</v>
      </c>
      <c r="B6" s="19" t="s">
        <v>31</v>
      </c>
      <c r="C6" s="19">
        <v>27240</v>
      </c>
      <c r="D6" s="19">
        <v>42074</v>
      </c>
      <c r="E6" s="19">
        <v>14981</v>
      </c>
      <c r="F6" s="19">
        <v>27093</v>
      </c>
    </row>
    <row r="7" spans="1:6" ht="12.75">
      <c r="A7" s="19" t="s">
        <v>65</v>
      </c>
      <c r="B7" s="19" t="s">
        <v>34</v>
      </c>
      <c r="C7" s="19">
        <v>9005</v>
      </c>
      <c r="D7" s="19">
        <v>14152</v>
      </c>
      <c r="E7" s="19">
        <v>4991</v>
      </c>
      <c r="F7" s="19">
        <v>9161</v>
      </c>
    </row>
    <row r="8" spans="1:6" ht="12.75">
      <c r="A8" s="19" t="s">
        <v>66</v>
      </c>
      <c r="B8" s="19" t="s">
        <v>18</v>
      </c>
      <c r="C8" s="19">
        <v>6494</v>
      </c>
      <c r="D8" s="19">
        <v>9713</v>
      </c>
      <c r="E8" s="19">
        <v>3481</v>
      </c>
      <c r="F8" s="19">
        <v>6232</v>
      </c>
    </row>
    <row r="9" spans="1:6" ht="12.75">
      <c r="A9" s="19" t="s">
        <v>67</v>
      </c>
      <c r="B9" s="19" t="s">
        <v>36</v>
      </c>
      <c r="C9" s="19">
        <v>26920</v>
      </c>
      <c r="D9" s="19">
        <v>40065</v>
      </c>
      <c r="E9" s="19">
        <v>14185</v>
      </c>
      <c r="F9" s="19">
        <v>25880</v>
      </c>
    </row>
    <row r="10" spans="1:6" ht="12.75">
      <c r="A10" s="19" t="s">
        <v>68</v>
      </c>
      <c r="B10" s="19" t="s">
        <v>35</v>
      </c>
      <c r="C10" s="19">
        <v>9080</v>
      </c>
      <c r="D10" s="19">
        <v>13169</v>
      </c>
      <c r="E10" s="19">
        <v>5302</v>
      </c>
      <c r="F10" s="19">
        <v>7867</v>
      </c>
    </row>
    <row r="11" spans="1:6" ht="12.75">
      <c r="A11" s="19" t="s">
        <v>69</v>
      </c>
      <c r="B11" s="19" t="s">
        <v>24</v>
      </c>
      <c r="C11" s="19">
        <v>191865</v>
      </c>
      <c r="D11" s="19">
        <v>293595</v>
      </c>
      <c r="E11" s="19">
        <v>105396</v>
      </c>
      <c r="F11" s="19">
        <v>188199</v>
      </c>
    </row>
    <row r="12" spans="1:6" ht="12.75">
      <c r="A12" s="19" t="s">
        <v>70</v>
      </c>
      <c r="B12" s="19" t="s">
        <v>9</v>
      </c>
      <c r="C12" s="19">
        <v>13241</v>
      </c>
      <c r="D12" s="19">
        <v>18563</v>
      </c>
      <c r="E12" s="19">
        <v>7095</v>
      </c>
      <c r="F12" s="19">
        <v>11468</v>
      </c>
    </row>
    <row r="13" spans="1:6" ht="12.75">
      <c r="A13" s="19" t="s">
        <v>71</v>
      </c>
      <c r="B13" s="19" t="s">
        <v>4</v>
      </c>
      <c r="C13" s="19">
        <v>7634</v>
      </c>
      <c r="D13" s="19">
        <v>11905</v>
      </c>
      <c r="E13" s="19">
        <v>4391</v>
      </c>
      <c r="F13" s="19">
        <v>7514</v>
      </c>
    </row>
    <row r="14" spans="1:6" ht="12.75">
      <c r="A14" s="19" t="s">
        <v>72</v>
      </c>
      <c r="B14" s="19" t="s">
        <v>0</v>
      </c>
      <c r="C14" s="19">
        <v>6710</v>
      </c>
      <c r="D14" s="19">
        <v>9789</v>
      </c>
      <c r="E14" s="19">
        <v>3511</v>
      </c>
      <c r="F14" s="19">
        <v>6278</v>
      </c>
    </row>
    <row r="15" spans="1:6" ht="12.75">
      <c r="A15" s="19" t="s">
        <v>73</v>
      </c>
      <c r="B15" s="19" t="s">
        <v>22</v>
      </c>
      <c r="C15" s="19">
        <v>44141</v>
      </c>
      <c r="D15" s="19">
        <v>65760</v>
      </c>
      <c r="E15" s="19">
        <v>23713</v>
      </c>
      <c r="F15" s="19">
        <v>42047</v>
      </c>
    </row>
    <row r="16" spans="1:6" ht="12.75">
      <c r="A16" s="19" t="s">
        <v>74</v>
      </c>
      <c r="B16" s="19" t="s">
        <v>19</v>
      </c>
      <c r="C16" s="19">
        <v>33159</v>
      </c>
      <c r="D16" s="19">
        <v>50510</v>
      </c>
      <c r="E16" s="19">
        <v>19051</v>
      </c>
      <c r="F16" s="19">
        <v>31459</v>
      </c>
    </row>
    <row r="17" spans="1:6" ht="12.75">
      <c r="A17" s="19" t="s">
        <v>75</v>
      </c>
      <c r="B17" s="19" t="s">
        <v>1</v>
      </c>
      <c r="C17" s="19">
        <v>4966</v>
      </c>
      <c r="D17" s="19">
        <v>8586</v>
      </c>
      <c r="E17" s="19">
        <v>3222</v>
      </c>
      <c r="F17" s="19">
        <v>5364</v>
      </c>
    </row>
    <row r="18" spans="1:6" ht="12.75">
      <c r="A18" s="19" t="s">
        <v>76</v>
      </c>
      <c r="B18" s="19" t="s">
        <v>17</v>
      </c>
      <c r="C18" s="19">
        <v>11514</v>
      </c>
      <c r="D18" s="19">
        <v>17783</v>
      </c>
      <c r="E18" s="19">
        <v>6408</v>
      </c>
      <c r="F18" s="19">
        <v>11375</v>
      </c>
    </row>
    <row r="19" spans="1:6" ht="12.75">
      <c r="A19" s="19" t="s">
        <v>77</v>
      </c>
      <c r="B19" s="19" t="s">
        <v>21</v>
      </c>
      <c r="C19" s="19">
        <v>21692</v>
      </c>
      <c r="D19" s="19">
        <v>31350</v>
      </c>
      <c r="E19" s="19">
        <v>12451</v>
      </c>
      <c r="F19" s="19">
        <v>18899</v>
      </c>
    </row>
    <row r="20" spans="1:6" ht="12.75">
      <c r="A20" s="19" t="s">
        <v>78</v>
      </c>
      <c r="B20" s="19" t="s">
        <v>30</v>
      </c>
      <c r="C20" s="19">
        <v>16226</v>
      </c>
      <c r="D20" s="19">
        <v>23280</v>
      </c>
      <c r="E20" s="19">
        <v>9523</v>
      </c>
      <c r="F20" s="19">
        <v>13757</v>
      </c>
    </row>
    <row r="21" spans="1:6" ht="12.75">
      <c r="A21" s="19" t="s">
        <v>79</v>
      </c>
      <c r="B21" s="19" t="s">
        <v>33</v>
      </c>
      <c r="C21" s="19">
        <v>7401</v>
      </c>
      <c r="D21" s="19">
        <v>10175</v>
      </c>
      <c r="E21" s="19">
        <v>3578</v>
      </c>
      <c r="F21" s="19">
        <v>6597</v>
      </c>
    </row>
    <row r="22" spans="1:6" ht="12.75">
      <c r="A22" s="19" t="s">
        <v>80</v>
      </c>
      <c r="B22" s="19" t="s">
        <v>11</v>
      </c>
      <c r="C22" s="19">
        <v>8494</v>
      </c>
      <c r="D22" s="19">
        <v>11906</v>
      </c>
      <c r="E22" s="19">
        <v>4656</v>
      </c>
      <c r="F22" s="19">
        <v>7250</v>
      </c>
    </row>
    <row r="23" spans="1:6" ht="12.75">
      <c r="A23" s="19" t="s">
        <v>81</v>
      </c>
      <c r="B23" s="19" t="s">
        <v>20</v>
      </c>
      <c r="C23" s="19">
        <v>9395</v>
      </c>
      <c r="D23" s="19">
        <v>16374</v>
      </c>
      <c r="E23" s="19">
        <v>5096</v>
      </c>
      <c r="F23" s="19">
        <v>11278</v>
      </c>
    </row>
    <row r="24" spans="1:6" ht="12.75">
      <c r="A24" s="19" t="s">
        <v>82</v>
      </c>
      <c r="B24" s="19" t="s">
        <v>29</v>
      </c>
      <c r="C24" s="19">
        <v>14083</v>
      </c>
      <c r="D24" s="19">
        <v>20725</v>
      </c>
      <c r="E24" s="19">
        <v>8364</v>
      </c>
      <c r="F24" s="19">
        <v>12361</v>
      </c>
    </row>
    <row r="25" spans="1:6" ht="12.75">
      <c r="A25" s="19" t="s">
        <v>83</v>
      </c>
      <c r="B25" s="19" t="s">
        <v>14</v>
      </c>
      <c r="C25" s="19">
        <v>5658</v>
      </c>
      <c r="D25" s="19">
        <v>8368</v>
      </c>
      <c r="E25" s="19">
        <v>3150</v>
      </c>
      <c r="F25" s="19">
        <v>5218</v>
      </c>
    </row>
    <row r="26" spans="1:6" ht="12.75">
      <c r="A26" s="19" t="s">
        <v>84</v>
      </c>
      <c r="B26" s="19" t="s">
        <v>23</v>
      </c>
      <c r="C26" s="19">
        <v>24867</v>
      </c>
      <c r="D26" s="19">
        <v>38069</v>
      </c>
      <c r="E26" s="19">
        <v>14793</v>
      </c>
      <c r="F26" s="19">
        <v>23276</v>
      </c>
    </row>
    <row r="27" spans="1:6" ht="12.75">
      <c r="A27" s="19" t="s">
        <v>85</v>
      </c>
      <c r="B27" s="19" t="s">
        <v>25</v>
      </c>
      <c r="C27" s="19">
        <v>32949</v>
      </c>
      <c r="D27" s="19">
        <v>49723</v>
      </c>
      <c r="E27" s="19">
        <v>17905</v>
      </c>
      <c r="F27" s="19">
        <v>31818</v>
      </c>
    </row>
    <row r="28" spans="1:6" ht="12.75">
      <c r="A28" s="19" t="s">
        <v>86</v>
      </c>
      <c r="B28" s="19" t="s">
        <v>15</v>
      </c>
      <c r="C28" s="19">
        <v>15474</v>
      </c>
      <c r="D28" s="19">
        <v>23393</v>
      </c>
      <c r="E28" s="19">
        <v>8254</v>
      </c>
      <c r="F28" s="19">
        <v>15139</v>
      </c>
    </row>
    <row r="29" spans="1:6" ht="12.75">
      <c r="A29" s="19" t="s">
        <v>87</v>
      </c>
      <c r="B29" s="19" t="s">
        <v>7</v>
      </c>
      <c r="C29" s="19">
        <v>5535</v>
      </c>
      <c r="D29" s="19">
        <v>7838</v>
      </c>
      <c r="E29" s="19">
        <v>2988</v>
      </c>
      <c r="F29" s="19">
        <v>4850</v>
      </c>
    </row>
    <row r="30" spans="1:6" ht="12.75">
      <c r="A30" s="19" t="s">
        <v>88</v>
      </c>
      <c r="B30" s="19" t="s">
        <v>27</v>
      </c>
      <c r="C30" s="19">
        <v>17699</v>
      </c>
      <c r="D30" s="19">
        <v>28069</v>
      </c>
      <c r="E30" s="19">
        <v>10352</v>
      </c>
      <c r="F30" s="19">
        <v>17717</v>
      </c>
    </row>
    <row r="31" spans="1:6" ht="12.75">
      <c r="A31" s="19" t="s">
        <v>89</v>
      </c>
      <c r="B31" s="19" t="s">
        <v>26</v>
      </c>
      <c r="C31" s="19">
        <v>12180</v>
      </c>
      <c r="D31" s="19">
        <v>18089</v>
      </c>
      <c r="E31" s="19">
        <v>6808</v>
      </c>
      <c r="F31" s="19">
        <v>11281</v>
      </c>
    </row>
    <row r="32" spans="1:6" ht="12.75">
      <c r="A32" s="19" t="s">
        <v>90</v>
      </c>
      <c r="B32" s="19" t="s">
        <v>28</v>
      </c>
      <c r="C32" s="19">
        <v>9576</v>
      </c>
      <c r="D32" s="19">
        <v>13747</v>
      </c>
      <c r="E32" s="19">
        <v>5018</v>
      </c>
      <c r="F32" s="19">
        <v>8729</v>
      </c>
    </row>
    <row r="33" spans="1:6" ht="12.75">
      <c r="A33" s="19" t="s">
        <v>91</v>
      </c>
      <c r="B33" s="19" t="s">
        <v>12</v>
      </c>
      <c r="C33" s="19">
        <v>24689</v>
      </c>
      <c r="D33" s="19">
        <v>38191</v>
      </c>
      <c r="E33" s="19">
        <v>14607</v>
      </c>
      <c r="F33" s="19">
        <v>23584</v>
      </c>
    </row>
    <row r="34" spans="1:6" ht="12.75">
      <c r="A34" s="19" t="s">
        <v>92</v>
      </c>
      <c r="B34" s="19" t="s">
        <v>39</v>
      </c>
      <c r="C34" s="19">
        <v>10527</v>
      </c>
      <c r="D34" s="19">
        <v>16190</v>
      </c>
      <c r="E34" s="19">
        <v>5970</v>
      </c>
      <c r="F34" s="19">
        <v>10220</v>
      </c>
    </row>
    <row r="35" spans="1:6" ht="12.75">
      <c r="A35" s="19" t="s">
        <v>93</v>
      </c>
      <c r="B35" s="19" t="s">
        <v>42</v>
      </c>
      <c r="C35" s="19">
        <v>6260</v>
      </c>
      <c r="D35" s="19">
        <v>9574</v>
      </c>
      <c r="E35" s="19">
        <v>3547</v>
      </c>
      <c r="F35" s="19">
        <v>6027</v>
      </c>
    </row>
    <row r="36" spans="1:6" ht="12.75">
      <c r="A36" s="19" t="s">
        <v>94</v>
      </c>
      <c r="B36" s="19" t="s">
        <v>16</v>
      </c>
      <c r="C36" s="19">
        <v>14581</v>
      </c>
      <c r="D36" s="19">
        <v>22161</v>
      </c>
      <c r="E36" s="19">
        <v>7910</v>
      </c>
      <c r="F36" s="19">
        <v>14251</v>
      </c>
    </row>
    <row r="37" spans="1:6" ht="12.75">
      <c r="A37" s="19" t="s">
        <v>95</v>
      </c>
      <c r="B37" s="19" t="s">
        <v>38</v>
      </c>
      <c r="C37" s="19">
        <v>15381</v>
      </c>
      <c r="D37" s="19">
        <v>23663</v>
      </c>
      <c r="E37" s="19">
        <v>8694</v>
      </c>
      <c r="F37" s="19">
        <v>14969</v>
      </c>
    </row>
    <row r="38" spans="1:6" ht="12.75">
      <c r="A38" s="19" t="s">
        <v>96</v>
      </c>
      <c r="B38" s="19" t="s">
        <v>37</v>
      </c>
      <c r="C38" s="19">
        <v>8499</v>
      </c>
      <c r="D38" s="19">
        <v>12584</v>
      </c>
      <c r="E38" s="19">
        <v>4555</v>
      </c>
      <c r="F38" s="19">
        <v>8029</v>
      </c>
    </row>
    <row r="39" spans="1:6" ht="12.75">
      <c r="A39" s="19" t="s">
        <v>97</v>
      </c>
      <c r="B39" s="19" t="s">
        <v>6</v>
      </c>
      <c r="C39" s="19">
        <v>37519</v>
      </c>
      <c r="D39" s="19">
        <v>57694</v>
      </c>
      <c r="E39" s="19">
        <v>20533</v>
      </c>
      <c r="F39" s="19">
        <v>37161</v>
      </c>
    </row>
    <row r="40" spans="1:6" ht="12.75">
      <c r="A40" s="19" t="s">
        <v>98</v>
      </c>
      <c r="B40" s="19" t="s">
        <v>41</v>
      </c>
      <c r="C40" s="19">
        <v>6409</v>
      </c>
      <c r="D40" s="19">
        <v>9661</v>
      </c>
      <c r="E40" s="19">
        <v>3968</v>
      </c>
      <c r="F40" s="19">
        <v>5693</v>
      </c>
    </row>
    <row r="41" spans="1:6" ht="12.75">
      <c r="A41" s="19" t="s">
        <v>99</v>
      </c>
      <c r="B41" s="19" t="s">
        <v>10</v>
      </c>
      <c r="C41" s="19">
        <v>6506</v>
      </c>
      <c r="D41" s="19">
        <v>9337</v>
      </c>
      <c r="E41" s="19">
        <v>3492</v>
      </c>
      <c r="F41" s="19">
        <v>5845</v>
      </c>
    </row>
    <row r="42" spans="1:6" ht="12.75">
      <c r="A42" s="19" t="s">
        <v>100</v>
      </c>
      <c r="B42" s="19" t="s">
        <v>40</v>
      </c>
      <c r="C42" s="19">
        <v>9845</v>
      </c>
      <c r="D42" s="19">
        <v>15185</v>
      </c>
      <c r="E42" s="19">
        <v>5649</v>
      </c>
      <c r="F42" s="19">
        <v>9536</v>
      </c>
    </row>
    <row r="43" spans="1:6" ht="12.75">
      <c r="A43" s="19" t="s">
        <v>101</v>
      </c>
      <c r="B43" s="19" t="s">
        <v>13</v>
      </c>
      <c r="C43" s="19">
        <v>8404</v>
      </c>
      <c r="D43" s="19">
        <v>11929</v>
      </c>
      <c r="E43" s="19">
        <v>4318</v>
      </c>
      <c r="F43" s="19">
        <v>7611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2017-01-09T07:27:27Z</dcterms:modified>
  <cp:category/>
  <cp:version/>
  <cp:contentType/>
  <cp:contentStatus/>
</cp:coreProperties>
</file>