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6. Firme active (104) 1 " sheetId="1" r:id="rId1"/>
  </sheets>
  <definedNames>
    <definedName name="_xlnm.Print_Area" localSheetId="0">'6. Firme active (104) 1 '!$A$1:$H$48</definedName>
  </definedNames>
  <calcPr fullCalcOnLoad="1"/>
</workbook>
</file>

<file path=xl/sharedStrings.xml><?xml version="1.0" encoding="utf-8"?>
<sst xmlns="http://schemas.openxmlformats.org/spreadsheetml/2006/main" count="55" uniqueCount="53">
  <si>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</si>
  <si>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</si>
  <si>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</si>
  <si>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</si>
  <si>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</si>
  <si>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</si>
  <si>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</si>
  <si>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</si>
  <si>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</si>
  <si>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</si>
  <si>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</si>
  <si>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</si>
  <si>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</si>
  <si>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</si>
  <si>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</si>
  <si>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</si>
  <si>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</si>
  <si>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</si>
  <si>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</si>
  <si>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</si>
  <si>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</si>
  <si>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</si>
  <si>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</si>
  <si>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</si>
  <si>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</si>
  <si>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</si>
  <si>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</si>
  <si>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</si>
  <si>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</si>
  <si>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</si>
  <si>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</si>
  <si>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</si>
  <si>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</si>
  <si>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</si>
  <si>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</si>
  <si>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</si>
  <si>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</si>
  <si>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</si>
  <si>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</si>
  <si>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</si>
  <si>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</si>
  <si>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</si>
  <si>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</si>
  <si>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</si>
  <si>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Persoane fizice autorizate</t>
  </si>
  <si>
    <t>Persoane juridice</t>
  </si>
  <si>
    <t>Total</t>
  </si>
  <si>
    <t>Dinamica</t>
  </si>
  <si>
    <t>Profesionişti activi din punct de vedere juridic la data de 28.02.2014 comparativ cu aceeaşi perioadă a anului trecut</t>
  </si>
  <si>
    <t>Număr profesionişti activi la 28.02.2014</t>
  </si>
  <si>
    <t>Numar total profesionişti activi la 28.02.2014</t>
  </si>
  <si>
    <t>Număr profesionişti activi la 28.02.2013</t>
  </si>
  <si>
    <t>Numar total profesionişti activi la 28.02.2013</t>
  </si>
</sst>
</file>

<file path=xl/styles.xml><?xml version="1.0" encoding="utf-8"?>
<styleSheet xmlns="http://schemas.openxmlformats.org/spreadsheetml/2006/main">
  <numFmts count="1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Da&quot;;&quot;Da&quot;;&quot;Nu&quot;"/>
    <numFmt numFmtId="165" formatCode="&quot;Adevărat&quot;;&quot;Adevărat&quot;;&quot;Fals&quot;"/>
    <numFmt numFmtId="166" formatCode="&quot;Activat&quot;;&quot;Activat&quot;;&quot;Dezactivat&quot;"/>
    <numFmt numFmtId="167" formatCode="#.#"/>
    <numFmt numFmtId="168" formatCode="#.#0&quot;%&quot;"/>
    <numFmt numFmtId="169" formatCode="0.0"/>
  </numFmts>
  <fonts count="24">
    <font>
      <sz val="10"/>
      <name val="Arial"/>
      <family val="0"/>
    </font>
    <font>
      <u val="single"/>
      <sz val="8"/>
      <color indexed="12"/>
      <name val="Arial"/>
      <family val="2"/>
    </font>
    <font>
      <u val="single"/>
      <sz val="8"/>
      <color indexed="20"/>
      <name val="Arial"/>
      <family val="2"/>
    </font>
    <font>
      <sz val="8"/>
      <name val="Arial"/>
      <family val="0"/>
    </font>
    <font>
      <b/>
      <sz val="10"/>
      <color indexed="8"/>
      <name val="Arial"/>
      <family val="2"/>
    </font>
    <font>
      <b/>
      <sz val="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medium"/>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cellStyleXfs>
  <cellXfs count="21">
    <xf numFmtId="0" fontId="0" fillId="0" borderId="0" xfId="0" applyAlignment="1">
      <alignment/>
    </xf>
    <xf numFmtId="0" fontId="0" fillId="0" borderId="0" xfId="0" applyFont="1" applyAlignment="1">
      <alignment/>
    </xf>
    <xf numFmtId="0" fontId="5" fillId="0" borderId="0" xfId="0" applyFont="1" applyBorder="1" applyAlignment="1">
      <alignment/>
    </xf>
    <xf numFmtId="0" fontId="5" fillId="0" borderId="0" xfId="0" applyFont="1" applyAlignment="1">
      <alignment/>
    </xf>
    <xf numFmtId="49" fontId="0" fillId="24" borderId="10" xfId="0" applyNumberFormat="1" applyFont="1" applyFill="1" applyBorder="1" applyAlignment="1">
      <alignment horizontal="left" vertical="top" wrapText="1"/>
    </xf>
    <xf numFmtId="1" fontId="6" fillId="24" borderId="11" xfId="0" applyNumberFormat="1" applyFont="1" applyFill="1" applyBorder="1" applyAlignment="1">
      <alignment horizontal="right" vertical="top" wrapText="1"/>
    </xf>
    <xf numFmtId="49" fontId="5" fillId="24" borderId="11" xfId="0" applyNumberFormat="1" applyFont="1" applyFill="1" applyBorder="1" applyAlignment="1">
      <alignment wrapText="1"/>
    </xf>
    <xf numFmtId="1" fontId="5" fillId="0" borderId="11" xfId="0" applyNumberFormat="1" applyFont="1" applyBorder="1" applyAlignment="1">
      <alignment/>
    </xf>
    <xf numFmtId="10" fontId="5" fillId="0" borderId="12" xfId="55" applyNumberFormat="1" applyFont="1" applyBorder="1" applyAlignment="1">
      <alignment/>
    </xf>
    <xf numFmtId="49" fontId="5" fillId="24" borderId="13" xfId="0" applyNumberFormat="1" applyFont="1" applyFill="1" applyBorder="1" applyAlignment="1">
      <alignment horizontal="left" vertical="top" wrapText="1"/>
    </xf>
    <xf numFmtId="1" fontId="5" fillId="0" borderId="14" xfId="0" applyNumberFormat="1" applyFont="1" applyBorder="1" applyAlignment="1">
      <alignment/>
    </xf>
    <xf numFmtId="10" fontId="5" fillId="0" borderId="15" xfId="55" applyNumberFormat="1" applyFont="1" applyBorder="1" applyAlignment="1">
      <alignment/>
    </xf>
    <xf numFmtId="0" fontId="4" fillId="0" borderId="0" xfId="0" applyFont="1" applyAlignment="1">
      <alignment horizontal="center" vertical="center" wrapText="1"/>
    </xf>
    <xf numFmtId="0" fontId="5" fillId="0" borderId="16" xfId="0" applyFont="1" applyBorder="1" applyAlignment="1">
      <alignment horizontal="center"/>
    </xf>
    <xf numFmtId="2" fontId="5" fillId="24" borderId="17" xfId="0" applyNumberFormat="1" applyFont="1" applyFill="1" applyBorder="1" applyAlignment="1">
      <alignment horizontal="center" vertical="center" wrapText="1"/>
    </xf>
    <xf numFmtId="2" fontId="5" fillId="24" borderId="10" xfId="0" applyNumberFormat="1" applyFont="1" applyFill="1" applyBorder="1" applyAlignment="1">
      <alignment horizontal="center" vertical="center" wrapText="1"/>
    </xf>
    <xf numFmtId="0" fontId="0" fillId="0" borderId="0" xfId="0" applyFont="1" applyBorder="1" applyAlignment="1">
      <alignment horizontal="left" vertical="top"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xf>
    <xf numFmtId="0" fontId="5" fillId="0" borderId="12"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Hyperlink" xfId="48"/>
    <cellStyle name="Followed Hyperlink" xfId="49"/>
    <cellStyle name="Input" xfId="50"/>
    <cellStyle name="Linked Cell" xfId="51"/>
    <cellStyle name="Neutral" xfId="52"/>
    <cellStyle name="Note" xfId="53"/>
    <cellStyle name="Output" xfId="54"/>
    <cellStyle name="Percent" xfId="55"/>
    <cellStyle name="Currency" xfId="56"/>
    <cellStyle name="Currency [0]" xfId="57"/>
    <cellStyle name="Title" xfId="58"/>
    <cellStyle name="Total" xfId="59"/>
    <cellStyle name="Comma" xfId="60"/>
    <cellStyle name="Comma [0]"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1333500</xdr:colOff>
      <xdr:row>12</xdr:row>
      <xdr:rowOff>9525</xdr:rowOff>
    </xdr:from>
    <xdr:to>
      <xdr:col>5</xdr:col>
      <xdr:colOff>942975</xdr:colOff>
      <xdr:row>38</xdr:row>
      <xdr:rowOff>66675</xdr:rowOff>
    </xdr:to>
    <xdr:sp fLocksText="0">
      <xdr:nvSpPr>
        <xdr:cNvPr id="1" name="TextBox 2"/>
        <xdr:cNvSpPr txBox="1">
          <a:spLocks noChangeAspect="1" noChangeArrowheads="1"/>
        </xdr:cNvSpPr>
      </xdr:nvSpPr>
      <xdr:spPr>
        <a:xfrm>
          <a:off x="2247900" y="1962150"/>
          <a:ext cx="5753100" cy="42672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PageLayoutView="0" workbookViewId="0" topLeftCell="A1">
      <selection activeCell="G3" sqref="G3:G4"/>
    </sheetView>
  </sheetViews>
  <sheetFormatPr defaultColWidth="9.140625" defaultRowHeight="12.75"/>
  <cols>
    <col min="1" max="1" width="13.7109375" style="1" customWidth="1"/>
    <col min="2" max="2" width="25.8515625" style="1" bestFit="1" customWidth="1"/>
    <col min="3" max="3" width="17.28125" style="1" bestFit="1" customWidth="1"/>
    <col min="4" max="4" width="23.140625" style="3" customWidth="1"/>
    <col min="5" max="5" width="25.8515625" style="1" bestFit="1" customWidth="1"/>
    <col min="6" max="6" width="17.28125" style="1" bestFit="1" customWidth="1"/>
    <col min="7" max="7" width="23.7109375" style="1" customWidth="1"/>
    <col min="8" max="8" width="9.57421875" style="3" bestFit="1" customWidth="1"/>
    <col min="9" max="9" width="13.7109375" style="1" bestFit="1" customWidth="1"/>
    <col min="10" max="16384" width="9.140625" style="1" customWidth="1"/>
  </cols>
  <sheetData>
    <row r="1" spans="1:8" ht="12.75">
      <c r="A1" s="12" t="s">
        <v>48</v>
      </c>
      <c r="B1" s="12"/>
      <c r="C1" s="12"/>
      <c r="D1" s="12"/>
      <c r="E1" s="12"/>
      <c r="F1" s="12"/>
      <c r="G1" s="12"/>
      <c r="H1" s="12"/>
    </row>
    <row r="2" spans="1:8" ht="13.5" thickBot="1">
      <c r="A2" s="12"/>
      <c r="B2" s="12"/>
      <c r="C2" s="12"/>
      <c r="E2" s="2"/>
      <c r="F2" s="2"/>
      <c r="G2" s="2"/>
      <c r="H2" s="2"/>
    </row>
    <row r="3" spans="1:8" ht="12.75" customHeight="1">
      <c r="A3" s="14" t="s">
        <v>0</v>
      </c>
      <c r="B3" s="13" t="s">
        <v>49</v>
      </c>
      <c r="C3" s="13"/>
      <c r="D3" s="17" t="s">
        <v>50</v>
      </c>
      <c r="E3" s="13" t="s">
        <v>51</v>
      </c>
      <c r="F3" s="13"/>
      <c r="G3" s="17" t="s">
        <v>52</v>
      </c>
      <c r="H3" s="19" t="s">
        <v>47</v>
      </c>
    </row>
    <row r="4" spans="1:8" ht="12.75">
      <c r="A4" s="15"/>
      <c r="B4" s="6" t="s">
        <v>44</v>
      </c>
      <c r="C4" s="6" t="s">
        <v>45</v>
      </c>
      <c r="D4" s="18"/>
      <c r="E4" s="6" t="s">
        <v>44</v>
      </c>
      <c r="F4" s="6" t="s">
        <v>45</v>
      </c>
      <c r="G4" s="18"/>
      <c r="H4" s="20"/>
    </row>
    <row r="5" spans="1:8" ht="12.75">
      <c r="A5" s="4" t="s">
        <v>1</v>
      </c>
      <c r="B5" s="5">
        <v>11526</v>
      </c>
      <c r="C5" s="5">
        <v>10711</v>
      </c>
      <c r="D5" s="7">
        <v>22237</v>
      </c>
      <c r="E5" s="5">
        <v>10049</v>
      </c>
      <c r="F5" s="5">
        <v>10402</v>
      </c>
      <c r="G5" s="7">
        <v>20451</v>
      </c>
      <c r="H5" s="8">
        <f aca="true" t="shared" si="0" ref="H5:H46">(D5-G5)/G5</f>
        <v>0.08733069287565401</v>
      </c>
    </row>
    <row r="6" spans="1:8" ht="12.75">
      <c r="A6" s="4" t="s">
        <v>2</v>
      </c>
      <c r="B6" s="5">
        <v>9259</v>
      </c>
      <c r="C6" s="5">
        <v>14698</v>
      </c>
      <c r="D6" s="7">
        <v>23957</v>
      </c>
      <c r="E6" s="5">
        <v>8555</v>
      </c>
      <c r="F6" s="5">
        <v>14112</v>
      </c>
      <c r="G6" s="7">
        <v>22667</v>
      </c>
      <c r="H6" s="8">
        <f t="shared" si="0"/>
        <v>0.05691092778047382</v>
      </c>
    </row>
    <row r="7" spans="1:8" ht="12.75">
      <c r="A7" s="4" t="s">
        <v>3</v>
      </c>
      <c r="B7" s="5">
        <v>10022</v>
      </c>
      <c r="C7" s="5">
        <v>19797</v>
      </c>
      <c r="D7" s="7">
        <v>29819</v>
      </c>
      <c r="E7" s="5">
        <v>9179</v>
      </c>
      <c r="F7" s="5">
        <v>19214</v>
      </c>
      <c r="G7" s="7">
        <v>28393</v>
      </c>
      <c r="H7" s="8">
        <f t="shared" si="0"/>
        <v>0.050223646673475855</v>
      </c>
    </row>
    <row r="8" spans="1:8" ht="12.75">
      <c r="A8" s="4" t="s">
        <v>4</v>
      </c>
      <c r="B8" s="5">
        <v>9067</v>
      </c>
      <c r="C8" s="5">
        <v>15084</v>
      </c>
      <c r="D8" s="7">
        <v>24151</v>
      </c>
      <c r="E8" s="5">
        <v>8152</v>
      </c>
      <c r="F8" s="5">
        <v>14567</v>
      </c>
      <c r="G8" s="7">
        <v>22719</v>
      </c>
      <c r="H8" s="8">
        <f t="shared" si="0"/>
        <v>0.06303094326334786</v>
      </c>
    </row>
    <row r="9" spans="1:8" ht="12.75">
      <c r="A9" s="4" t="s">
        <v>5</v>
      </c>
      <c r="B9" s="5">
        <v>13677</v>
      </c>
      <c r="C9" s="5">
        <v>24508</v>
      </c>
      <c r="D9" s="7">
        <v>38185</v>
      </c>
      <c r="E9" s="5">
        <v>11684</v>
      </c>
      <c r="F9" s="5">
        <v>23991</v>
      </c>
      <c r="G9" s="7">
        <v>35675</v>
      </c>
      <c r="H9" s="8">
        <f t="shared" si="0"/>
        <v>0.07035739313244568</v>
      </c>
    </row>
    <row r="10" spans="1:8" ht="12.75">
      <c r="A10" s="4" t="s">
        <v>6</v>
      </c>
      <c r="B10" s="5">
        <v>8384</v>
      </c>
      <c r="C10" s="5">
        <v>7719</v>
      </c>
      <c r="D10" s="7">
        <v>16103</v>
      </c>
      <c r="E10" s="5">
        <v>6997</v>
      </c>
      <c r="F10" s="5">
        <v>7558</v>
      </c>
      <c r="G10" s="7">
        <v>14555</v>
      </c>
      <c r="H10" s="8">
        <f t="shared" si="0"/>
        <v>0.10635520439711439</v>
      </c>
    </row>
    <row r="11" spans="1:8" ht="12.75">
      <c r="A11" s="4" t="s">
        <v>7</v>
      </c>
      <c r="B11" s="5">
        <v>6956</v>
      </c>
      <c r="C11" s="5">
        <v>6205</v>
      </c>
      <c r="D11" s="7">
        <v>13161</v>
      </c>
      <c r="E11" s="5">
        <v>6061</v>
      </c>
      <c r="F11" s="5">
        <v>6278</v>
      </c>
      <c r="G11" s="7">
        <v>12339</v>
      </c>
      <c r="H11" s="8">
        <f t="shared" si="0"/>
        <v>0.06661804035983467</v>
      </c>
    </row>
    <row r="12" spans="1:8" ht="12.75">
      <c r="A12" s="4" t="s">
        <v>8</v>
      </c>
      <c r="B12" s="5">
        <v>9032</v>
      </c>
      <c r="C12" s="5">
        <v>24115</v>
      </c>
      <c r="D12" s="7">
        <v>33147</v>
      </c>
      <c r="E12" s="5">
        <v>7959</v>
      </c>
      <c r="F12" s="5">
        <v>23318</v>
      </c>
      <c r="G12" s="7">
        <v>31277</v>
      </c>
      <c r="H12" s="8">
        <f t="shared" si="0"/>
        <v>0.0597883428717588</v>
      </c>
    </row>
    <row r="13" spans="1:8" ht="12.75">
      <c r="A13" s="4" t="s">
        <v>9</v>
      </c>
      <c r="B13" s="5">
        <v>5160</v>
      </c>
      <c r="C13" s="5">
        <v>8829</v>
      </c>
      <c r="D13" s="7">
        <v>13989</v>
      </c>
      <c r="E13" s="5">
        <v>4663</v>
      </c>
      <c r="F13" s="5">
        <v>8688</v>
      </c>
      <c r="G13" s="7">
        <v>13351</v>
      </c>
      <c r="H13" s="8">
        <f t="shared" si="0"/>
        <v>0.04778668264549472</v>
      </c>
    </row>
    <row r="14" spans="1:8" ht="12.75">
      <c r="A14" s="4" t="s">
        <v>10</v>
      </c>
      <c r="B14" s="5">
        <v>28218</v>
      </c>
      <c r="C14" s="5">
        <v>175420</v>
      </c>
      <c r="D14" s="7">
        <v>203638</v>
      </c>
      <c r="E14" s="5">
        <v>25410</v>
      </c>
      <c r="F14" s="5">
        <v>169158</v>
      </c>
      <c r="G14" s="7">
        <v>194568</v>
      </c>
      <c r="H14" s="8">
        <f t="shared" si="0"/>
        <v>0.04661609308827762</v>
      </c>
    </row>
    <row r="15" spans="1:8" ht="12.75">
      <c r="A15" s="4" t="s">
        <v>11</v>
      </c>
      <c r="B15" s="5">
        <v>6134</v>
      </c>
      <c r="C15" s="5">
        <v>11952</v>
      </c>
      <c r="D15" s="7">
        <v>18086</v>
      </c>
      <c r="E15" s="5">
        <v>5606</v>
      </c>
      <c r="F15" s="5">
        <v>11549</v>
      </c>
      <c r="G15" s="7">
        <v>17155</v>
      </c>
      <c r="H15" s="8">
        <f t="shared" si="0"/>
        <v>0.054269892159720196</v>
      </c>
    </row>
    <row r="16" spans="1:8" ht="12.75">
      <c r="A16" s="4" t="s">
        <v>12</v>
      </c>
      <c r="B16" s="5">
        <v>4878</v>
      </c>
      <c r="C16" s="5">
        <v>7201</v>
      </c>
      <c r="D16" s="7">
        <v>12079</v>
      </c>
      <c r="E16" s="5">
        <v>4255</v>
      </c>
      <c r="F16" s="5">
        <v>7281</v>
      </c>
      <c r="G16" s="7">
        <v>11536</v>
      </c>
      <c r="H16" s="8">
        <f t="shared" si="0"/>
        <v>0.04707004160887656</v>
      </c>
    </row>
    <row r="17" spans="1:8" ht="12.75">
      <c r="A17" s="4" t="s">
        <v>13</v>
      </c>
      <c r="B17" s="5">
        <v>16468</v>
      </c>
      <c r="C17" s="5">
        <v>36827</v>
      </c>
      <c r="D17" s="7">
        <v>53295</v>
      </c>
      <c r="E17" s="5">
        <v>15035</v>
      </c>
      <c r="F17" s="5">
        <v>34110</v>
      </c>
      <c r="G17" s="7">
        <v>49145</v>
      </c>
      <c r="H17" s="8">
        <f t="shared" si="0"/>
        <v>0.08444399226777902</v>
      </c>
    </row>
    <row r="18" spans="1:8" ht="12.75">
      <c r="A18" s="4" t="s">
        <v>14</v>
      </c>
      <c r="B18" s="5">
        <v>10106</v>
      </c>
      <c r="C18" s="5">
        <v>29872</v>
      </c>
      <c r="D18" s="7">
        <v>39978</v>
      </c>
      <c r="E18" s="5">
        <v>9474</v>
      </c>
      <c r="F18" s="5">
        <v>28790</v>
      </c>
      <c r="G18" s="7">
        <v>38264</v>
      </c>
      <c r="H18" s="8">
        <f t="shared" si="0"/>
        <v>0.04479406230399331</v>
      </c>
    </row>
    <row r="19" spans="1:8" ht="12.75">
      <c r="A19" s="4" t="s">
        <v>15</v>
      </c>
      <c r="B19" s="5">
        <v>3932</v>
      </c>
      <c r="C19" s="5">
        <v>4832</v>
      </c>
      <c r="D19" s="7">
        <v>8764</v>
      </c>
      <c r="E19" s="5">
        <v>3580</v>
      </c>
      <c r="F19" s="5">
        <v>4802</v>
      </c>
      <c r="G19" s="7">
        <v>8382</v>
      </c>
      <c r="H19" s="8">
        <f t="shared" si="0"/>
        <v>0.045573848723455025</v>
      </c>
    </row>
    <row r="20" spans="1:8" ht="12.75">
      <c r="A20" s="4" t="s">
        <v>16</v>
      </c>
      <c r="B20" s="5">
        <v>3786</v>
      </c>
      <c r="C20" s="5">
        <v>6207</v>
      </c>
      <c r="D20" s="7">
        <v>9993</v>
      </c>
      <c r="E20" s="5">
        <v>3430</v>
      </c>
      <c r="F20" s="5">
        <v>6023</v>
      </c>
      <c r="G20" s="7">
        <v>9453</v>
      </c>
      <c r="H20" s="8">
        <f t="shared" si="0"/>
        <v>0.05712472231037766</v>
      </c>
    </row>
    <row r="21" spans="1:8" ht="12.75">
      <c r="A21" s="4" t="s">
        <v>17</v>
      </c>
      <c r="B21" s="5">
        <v>10322</v>
      </c>
      <c r="C21" s="5">
        <v>18793</v>
      </c>
      <c r="D21" s="7">
        <v>29115</v>
      </c>
      <c r="E21" s="5">
        <v>8707</v>
      </c>
      <c r="F21" s="5">
        <v>18271</v>
      </c>
      <c r="G21" s="7">
        <v>26978</v>
      </c>
      <c r="H21" s="8">
        <f t="shared" si="0"/>
        <v>0.07921269182296686</v>
      </c>
    </row>
    <row r="22" spans="1:8" ht="12.75">
      <c r="A22" s="4" t="s">
        <v>18</v>
      </c>
      <c r="B22" s="5">
        <v>8717</v>
      </c>
      <c r="C22" s="5">
        <v>10019</v>
      </c>
      <c r="D22" s="7">
        <v>18736</v>
      </c>
      <c r="E22" s="5">
        <v>7966</v>
      </c>
      <c r="F22" s="5">
        <v>9780</v>
      </c>
      <c r="G22" s="7">
        <v>17746</v>
      </c>
      <c r="H22" s="8">
        <f t="shared" si="0"/>
        <v>0.05578721965513355</v>
      </c>
    </row>
    <row r="23" spans="1:8" ht="12.75">
      <c r="A23" s="4" t="s">
        <v>19</v>
      </c>
      <c r="B23" s="5">
        <v>6626</v>
      </c>
      <c r="C23" s="5">
        <v>14406</v>
      </c>
      <c r="D23" s="7">
        <v>21032</v>
      </c>
      <c r="E23" s="5">
        <v>6273</v>
      </c>
      <c r="F23" s="5">
        <v>13981</v>
      </c>
      <c r="G23" s="7">
        <v>20254</v>
      </c>
      <c r="H23" s="8">
        <f t="shared" si="0"/>
        <v>0.0384121654981732</v>
      </c>
    </row>
    <row r="24" spans="1:8" ht="12.75">
      <c r="A24" s="4" t="s">
        <v>20</v>
      </c>
      <c r="B24" s="5">
        <v>2683</v>
      </c>
      <c r="C24" s="5">
        <v>6413</v>
      </c>
      <c r="D24" s="7">
        <v>9096</v>
      </c>
      <c r="E24" s="5">
        <v>2476</v>
      </c>
      <c r="F24" s="5">
        <v>6112</v>
      </c>
      <c r="G24" s="7">
        <v>8588</v>
      </c>
      <c r="H24" s="8">
        <f t="shared" si="0"/>
        <v>0.059152305542617606</v>
      </c>
    </row>
    <row r="25" spans="1:8" ht="12.75">
      <c r="A25" s="4" t="s">
        <v>21</v>
      </c>
      <c r="B25" s="5">
        <v>6500</v>
      </c>
      <c r="C25" s="5">
        <v>7664</v>
      </c>
      <c r="D25" s="7">
        <v>14164</v>
      </c>
      <c r="E25" s="5">
        <v>5142</v>
      </c>
      <c r="F25" s="5">
        <v>7585</v>
      </c>
      <c r="G25" s="7">
        <v>12727</v>
      </c>
      <c r="H25" s="8">
        <f t="shared" si="0"/>
        <v>0.1129095623477646</v>
      </c>
    </row>
    <row r="26" spans="1:8" ht="12.75">
      <c r="A26" s="4" t="s">
        <v>22</v>
      </c>
      <c r="B26" s="5">
        <v>7963</v>
      </c>
      <c r="C26" s="5">
        <v>8977</v>
      </c>
      <c r="D26" s="7">
        <v>16940</v>
      </c>
      <c r="E26" s="5">
        <v>7414</v>
      </c>
      <c r="F26" s="5">
        <v>9136</v>
      </c>
      <c r="G26" s="7">
        <v>16550</v>
      </c>
      <c r="H26" s="8">
        <f t="shared" si="0"/>
        <v>0.023564954682779457</v>
      </c>
    </row>
    <row r="27" spans="1:8" ht="12.75">
      <c r="A27" s="4" t="s">
        <v>23</v>
      </c>
      <c r="B27" s="5">
        <v>7851</v>
      </c>
      <c r="C27" s="5">
        <v>12892</v>
      </c>
      <c r="D27" s="7">
        <v>20743</v>
      </c>
      <c r="E27" s="5">
        <v>6928</v>
      </c>
      <c r="F27" s="5">
        <v>12555</v>
      </c>
      <c r="G27" s="7">
        <v>19483</v>
      </c>
      <c r="H27" s="8">
        <f t="shared" si="0"/>
        <v>0.06467176512857363</v>
      </c>
    </row>
    <row r="28" spans="1:8" ht="12.75">
      <c r="A28" s="4" t="s">
        <v>24</v>
      </c>
      <c r="B28" s="5">
        <v>3462</v>
      </c>
      <c r="C28" s="5">
        <v>5055</v>
      </c>
      <c r="D28" s="7">
        <v>8517</v>
      </c>
      <c r="E28" s="5">
        <v>3115</v>
      </c>
      <c r="F28" s="5">
        <v>4963</v>
      </c>
      <c r="G28" s="7">
        <v>8078</v>
      </c>
      <c r="H28" s="8">
        <f t="shared" si="0"/>
        <v>0.0543451349343897</v>
      </c>
    </row>
    <row r="29" spans="1:8" ht="12.75">
      <c r="A29" s="4" t="s">
        <v>25</v>
      </c>
      <c r="B29" s="5">
        <v>13794</v>
      </c>
      <c r="C29" s="5">
        <v>21985</v>
      </c>
      <c r="D29" s="7">
        <v>35779</v>
      </c>
      <c r="E29" s="5">
        <v>12593</v>
      </c>
      <c r="F29" s="5">
        <v>21568</v>
      </c>
      <c r="G29" s="7">
        <v>34161</v>
      </c>
      <c r="H29" s="8">
        <f t="shared" si="0"/>
        <v>0.04736395304587102</v>
      </c>
    </row>
    <row r="30" spans="1:8" ht="12.75">
      <c r="A30" s="4" t="s">
        <v>26</v>
      </c>
      <c r="B30" s="5">
        <v>4714</v>
      </c>
      <c r="C30" s="5">
        <v>24674</v>
      </c>
      <c r="D30" s="7">
        <v>29388</v>
      </c>
      <c r="E30" s="5">
        <v>4131</v>
      </c>
      <c r="F30" s="5">
        <v>22795</v>
      </c>
      <c r="G30" s="7">
        <v>26926</v>
      </c>
      <c r="H30" s="8">
        <f t="shared" si="0"/>
        <v>0.09143578697170021</v>
      </c>
    </row>
    <row r="31" spans="1:8" ht="12.75">
      <c r="A31" s="4" t="s">
        <v>27</v>
      </c>
      <c r="B31" s="5">
        <v>11184</v>
      </c>
      <c r="C31" s="5">
        <v>13612</v>
      </c>
      <c r="D31" s="7">
        <v>24796</v>
      </c>
      <c r="E31" s="5">
        <v>9657</v>
      </c>
      <c r="F31" s="5">
        <v>13032</v>
      </c>
      <c r="G31" s="7">
        <v>22689</v>
      </c>
      <c r="H31" s="8">
        <f t="shared" si="0"/>
        <v>0.09286438362201949</v>
      </c>
    </row>
    <row r="32" spans="1:8" ht="12.75">
      <c r="A32" s="4" t="s">
        <v>28</v>
      </c>
      <c r="B32" s="5">
        <v>6983</v>
      </c>
      <c r="C32" s="5">
        <v>5002</v>
      </c>
      <c r="D32" s="7">
        <v>11985</v>
      </c>
      <c r="E32" s="5">
        <v>6549</v>
      </c>
      <c r="F32" s="5">
        <v>4911</v>
      </c>
      <c r="G32" s="7">
        <v>11460</v>
      </c>
      <c r="H32" s="8">
        <f t="shared" si="0"/>
        <v>0.04581151832460733</v>
      </c>
    </row>
    <row r="33" spans="1:8" ht="12.75">
      <c r="A33" s="4" t="s">
        <v>29</v>
      </c>
      <c r="B33" s="5">
        <v>9107</v>
      </c>
      <c r="C33" s="5">
        <v>15755</v>
      </c>
      <c r="D33" s="7">
        <v>24862</v>
      </c>
      <c r="E33" s="5">
        <v>8477</v>
      </c>
      <c r="F33" s="5">
        <v>15090</v>
      </c>
      <c r="G33" s="7">
        <v>23567</v>
      </c>
      <c r="H33" s="8">
        <f t="shared" si="0"/>
        <v>0.05494971782577333</v>
      </c>
    </row>
    <row r="34" spans="1:8" ht="12.75">
      <c r="A34" s="4" t="s">
        <v>30</v>
      </c>
      <c r="B34" s="5">
        <v>7336</v>
      </c>
      <c r="C34" s="5">
        <v>10987</v>
      </c>
      <c r="D34" s="7">
        <v>18323</v>
      </c>
      <c r="E34" s="5">
        <v>6689</v>
      </c>
      <c r="F34" s="5">
        <v>10664</v>
      </c>
      <c r="G34" s="7">
        <v>17353</v>
      </c>
      <c r="H34" s="8">
        <f t="shared" si="0"/>
        <v>0.05589811559960814</v>
      </c>
    </row>
    <row r="35" spans="1:8" ht="12.75">
      <c r="A35" s="4" t="s">
        <v>31</v>
      </c>
      <c r="B35" s="5">
        <v>6908</v>
      </c>
      <c r="C35" s="5">
        <v>8936</v>
      </c>
      <c r="D35" s="7">
        <v>15844</v>
      </c>
      <c r="E35" s="5">
        <v>5993</v>
      </c>
      <c r="F35" s="5">
        <v>8571</v>
      </c>
      <c r="G35" s="7">
        <v>14564</v>
      </c>
      <c r="H35" s="8">
        <f t="shared" si="0"/>
        <v>0.08788794287283713</v>
      </c>
    </row>
    <row r="36" spans="1:8" ht="12.75">
      <c r="A36" s="4" t="s">
        <v>32</v>
      </c>
      <c r="B36" s="5">
        <v>11734</v>
      </c>
      <c r="C36" s="5">
        <v>23226</v>
      </c>
      <c r="D36" s="7">
        <v>34960</v>
      </c>
      <c r="E36" s="5">
        <v>10962</v>
      </c>
      <c r="F36" s="5">
        <v>22356</v>
      </c>
      <c r="G36" s="7">
        <v>33318</v>
      </c>
      <c r="H36" s="8">
        <f t="shared" si="0"/>
        <v>0.04928267002821298</v>
      </c>
    </row>
    <row r="37" spans="1:8" ht="12.75">
      <c r="A37" s="4" t="s">
        <v>33</v>
      </c>
      <c r="B37" s="5">
        <v>6815</v>
      </c>
      <c r="C37" s="5">
        <v>9246</v>
      </c>
      <c r="D37" s="7">
        <v>16061</v>
      </c>
      <c r="E37" s="5">
        <v>6194</v>
      </c>
      <c r="F37" s="5">
        <v>8989</v>
      </c>
      <c r="G37" s="7">
        <v>15183</v>
      </c>
      <c r="H37" s="8">
        <f t="shared" si="0"/>
        <v>0.05782783376144372</v>
      </c>
    </row>
    <row r="38" spans="1:8" ht="12.75">
      <c r="A38" s="4" t="s">
        <v>34</v>
      </c>
      <c r="B38" s="5">
        <v>7777</v>
      </c>
      <c r="C38" s="5">
        <v>13159</v>
      </c>
      <c r="D38" s="7">
        <v>20936</v>
      </c>
      <c r="E38" s="5">
        <v>7016</v>
      </c>
      <c r="F38" s="5">
        <v>12861</v>
      </c>
      <c r="G38" s="7">
        <v>19877</v>
      </c>
      <c r="H38" s="8">
        <f t="shared" si="0"/>
        <v>0.05327765759420436</v>
      </c>
    </row>
    <row r="39" spans="1:8" ht="12.75">
      <c r="A39" s="4" t="s">
        <v>35</v>
      </c>
      <c r="B39" s="5">
        <v>8852</v>
      </c>
      <c r="C39" s="5">
        <v>13308</v>
      </c>
      <c r="D39" s="7">
        <v>22160</v>
      </c>
      <c r="E39" s="5">
        <v>7786</v>
      </c>
      <c r="F39" s="5">
        <v>12905</v>
      </c>
      <c r="G39" s="7">
        <v>20691</v>
      </c>
      <c r="H39" s="8">
        <f t="shared" si="0"/>
        <v>0.07099705185829588</v>
      </c>
    </row>
    <row r="40" spans="1:8" ht="12.75">
      <c r="A40" s="4" t="s">
        <v>36</v>
      </c>
      <c r="B40" s="5">
        <v>5596</v>
      </c>
      <c r="C40" s="5">
        <v>5651</v>
      </c>
      <c r="D40" s="7">
        <v>11247</v>
      </c>
      <c r="E40" s="5">
        <v>4860</v>
      </c>
      <c r="F40" s="5">
        <v>5517</v>
      </c>
      <c r="G40" s="7">
        <v>10377</v>
      </c>
      <c r="H40" s="8">
        <f t="shared" si="0"/>
        <v>0.0838392599017057</v>
      </c>
    </row>
    <row r="41" spans="1:8" ht="12.75">
      <c r="A41" s="4" t="s">
        <v>37</v>
      </c>
      <c r="B41" s="5">
        <v>5370</v>
      </c>
      <c r="C41" s="5">
        <v>7930</v>
      </c>
      <c r="D41" s="7">
        <v>13300</v>
      </c>
      <c r="E41" s="5">
        <v>4607</v>
      </c>
      <c r="F41" s="5">
        <v>7864</v>
      </c>
      <c r="G41" s="7">
        <v>12471</v>
      </c>
      <c r="H41" s="8">
        <f t="shared" si="0"/>
        <v>0.06647422019084276</v>
      </c>
    </row>
    <row r="42" spans="1:8" ht="12.75">
      <c r="A42" s="4" t="s">
        <v>38</v>
      </c>
      <c r="B42" s="5">
        <v>10521</v>
      </c>
      <c r="C42" s="5">
        <v>33628</v>
      </c>
      <c r="D42" s="7">
        <v>44149</v>
      </c>
      <c r="E42" s="5">
        <v>9286</v>
      </c>
      <c r="F42" s="5">
        <v>32794</v>
      </c>
      <c r="G42" s="7">
        <v>42080</v>
      </c>
      <c r="H42" s="8">
        <f t="shared" si="0"/>
        <v>0.04916825095057034</v>
      </c>
    </row>
    <row r="43" spans="1:8" ht="12.75">
      <c r="A43" s="4" t="s">
        <v>39</v>
      </c>
      <c r="B43" s="5">
        <v>4470</v>
      </c>
      <c r="C43" s="5">
        <v>5950</v>
      </c>
      <c r="D43" s="7">
        <v>10420</v>
      </c>
      <c r="E43" s="5">
        <v>4089</v>
      </c>
      <c r="F43" s="5">
        <v>5774</v>
      </c>
      <c r="G43" s="7">
        <v>9863</v>
      </c>
      <c r="H43" s="8">
        <f t="shared" si="0"/>
        <v>0.05647368954679104</v>
      </c>
    </row>
    <row r="44" spans="1:8" ht="12.75">
      <c r="A44" s="4" t="s">
        <v>40</v>
      </c>
      <c r="B44" s="5">
        <v>6013</v>
      </c>
      <c r="C44" s="5">
        <v>5774</v>
      </c>
      <c r="D44" s="7">
        <v>11787</v>
      </c>
      <c r="E44" s="5">
        <v>5290</v>
      </c>
      <c r="F44" s="5">
        <v>5569</v>
      </c>
      <c r="G44" s="7">
        <v>10859</v>
      </c>
      <c r="H44" s="8">
        <f t="shared" si="0"/>
        <v>0.08545906621235841</v>
      </c>
    </row>
    <row r="45" spans="1:8" ht="12.75">
      <c r="A45" s="4" t="s">
        <v>41</v>
      </c>
      <c r="B45" s="5">
        <v>5735</v>
      </c>
      <c r="C45" s="5">
        <v>7454</v>
      </c>
      <c r="D45" s="7">
        <v>13189</v>
      </c>
      <c r="E45" s="5">
        <v>5303</v>
      </c>
      <c r="F45" s="5">
        <v>7196</v>
      </c>
      <c r="G45" s="7">
        <v>12499</v>
      </c>
      <c r="H45" s="8">
        <f t="shared" si="0"/>
        <v>0.055204416353308264</v>
      </c>
    </row>
    <row r="46" spans="1:8" ht="12.75">
      <c r="A46" s="4" t="s">
        <v>42</v>
      </c>
      <c r="B46" s="5">
        <v>6894</v>
      </c>
      <c r="C46" s="5">
        <v>8902</v>
      </c>
      <c r="D46" s="7">
        <v>15796</v>
      </c>
      <c r="E46" s="5">
        <v>6260</v>
      </c>
      <c r="F46" s="5">
        <v>8883</v>
      </c>
      <c r="G46" s="7">
        <v>15143</v>
      </c>
      <c r="H46" s="8">
        <f t="shared" si="0"/>
        <v>0.0431222346958991</v>
      </c>
    </row>
    <row r="47" spans="1:8" ht="13.5" thickBot="1">
      <c r="A47" s="9" t="s">
        <v>46</v>
      </c>
      <c r="B47" s="10">
        <f>SUM(B5:B46)</f>
        <v>350532</v>
      </c>
      <c r="C47" s="10">
        <f>SUM(C5:C46)</f>
        <v>723375</v>
      </c>
      <c r="D47" s="10">
        <f>SUM(D5:D46)</f>
        <v>1073907</v>
      </c>
      <c r="E47" s="10">
        <f>SUM(E5:E46)</f>
        <v>313852</v>
      </c>
      <c r="F47" s="10">
        <f>SUM(F5:F46)</f>
        <v>699563</v>
      </c>
      <c r="G47" s="10">
        <f>E47+F47</f>
        <v>1013415</v>
      </c>
      <c r="H47" s="11">
        <f>(D47-G47)/G47</f>
        <v>0.059691241988721305</v>
      </c>
    </row>
    <row r="48" spans="1:8" ht="42.75" customHeight="1">
      <c r="A48" s="16" t="s">
        <v>43</v>
      </c>
      <c r="B48" s="16"/>
      <c r="C48" s="16"/>
      <c r="D48" s="16"/>
      <c r="E48" s="16"/>
      <c r="F48" s="16"/>
      <c r="G48" s="16"/>
      <c r="H48" s="16"/>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Dorin Stoenescu</cp:lastModifiedBy>
  <cp:lastPrinted>2013-09-16T12:28:22Z</cp:lastPrinted>
  <dcterms:created xsi:type="dcterms:W3CDTF">2012-03-26T09:45:51Z</dcterms:created>
  <dcterms:modified xsi:type="dcterms:W3CDTF">2014-03-11T09:49:06Z</dcterms:modified>
  <cp:category/>
  <cp:version/>
  <cp:contentType/>
  <cp:contentStatus/>
</cp:coreProperties>
</file>