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caen'!$A$1:$E$60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<sst xmlns="http://schemas.openxmlformats.org/spreadsheetml/2006/main" count="113" uniqueCount="82">
  <si>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</si>
  <si>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</si>
  <si>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</si>
  <si>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</si>
  <si>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</si>
  <si>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</si>
  <si>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</si>
  <si>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</si>
  <si>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</si>
  <si>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</si>
  <si>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</si>
  <si>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</si>
  <si>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</si>
  <si>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</si>
  <si>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</si>
  <si>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</si>
  <si>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</si>
  <si>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</si>
  <si>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</si>
  <si>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</si>
  <si>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</si>
  <si>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</si>
  <si>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</si>
  <si>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</si>
  <si>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</si>
  <si>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</si>
  <si>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</si>
  <si>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</si>
  <si>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</si>
  <si>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</si>
  <si>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</si>
  <si>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</si>
  <si>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</si>
  <si>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</si>
  <si>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</si>
  <si>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</si>
  <si>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</si>
  <si>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</si>
  <si>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</si>
  <si>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</si>
  <si>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</si>
  <si>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</si>
  <si>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</si>
  <si>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</si>
  <si>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</si>
  <si>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</si>
  <si>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</si>
  <si>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</si>
  <si>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</si>
  <si>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</si>
  <si>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</si>
  <si>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</si>
  <si>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</si>
  <si>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</si>
  <si>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</si>
  <si>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</si>
  <si>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</si>
  <si>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</si>
  <si>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</si>
  <si>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</si>
  <si>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</si>
  <si>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</si>
  <si>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</si>
  <si>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</si>
  <si>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</si>
  <si>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</si>
  <si>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</si>
  <si>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</si>
  <si>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</si>
  <si>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</si>
  <si>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>Produse ale industriei prelucrătoare</t>
  </si>
  <si>
    <t>Activităţi ale gospodăriilor private în calitate de angajator de personal casnic; activităţi ale gospodariilor private de producere de bunuri şi servicii destinate consumului propriu</t>
  </si>
  <si>
    <t xml:space="preserve">Total                              </t>
  </si>
  <si>
    <t>Intermedieri financiare</t>
  </si>
  <si>
    <t xml:space="preserve">Dinamica </t>
  </si>
  <si>
    <t>Energie electrică şi termică, gaze şi apă</t>
  </si>
  <si>
    <t>Industria alimentara si a bauturilor</t>
  </si>
  <si>
    <t>Activitati ale institutiilor financiare si bancare (cu exceptia activitatilor de asigurari si ale caselor de pensii)</t>
  </si>
  <si>
    <t>Productia, transportul si distributia de energie electrica si termica, gaze si apa calda</t>
  </si>
  <si>
    <t>Dizolvări în perioada 01.01.2014 - 31.08.2014 comparativ cu aceeaşi perioadă a anului trecut</t>
  </si>
  <si>
    <t>Nr. dizolvări în perioada 01.01.2014 - 31.08.2014</t>
  </si>
  <si>
    <t>Nr. dizolvări în perioada 01.01.2013 - 31.08.2013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</si>
</sst>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6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righ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1" fontId="5" fillId="24" borderId="13" xfId="0" applyNumberFormat="1" applyFont="1" applyFill="1" applyBorder="1" applyAlignment="1">
      <alignment horizontal="right" vertical="top" wrapText="1"/>
    </xf>
    <xf numFmtId="49" fontId="5" fillId="24" borderId="13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 applyProtection="1">
      <alignment/>
      <protection/>
    </xf>
    <xf numFmtId="10" fontId="1" fillId="0" borderId="15" xfId="55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49" fontId="0" fillId="0" borderId="13" xfId="0" applyNumberFormat="1" applyFont="1" applyBorder="1" applyAlignment="1">
      <alignment vertical="top" wrapText="1"/>
    </xf>
    <xf numFmtId="0" fontId="5" fillId="24" borderId="13" xfId="0" applyNumberFormat="1" applyFont="1" applyFill="1" applyBorder="1" applyAlignment="1">
      <alignment vertical="center" wrapText="1"/>
    </xf>
    <xf numFmtId="0" fontId="6" fillId="24" borderId="12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10" fontId="1" fillId="0" borderId="14" xfId="55" applyNumberFormat="1" applyFont="1" applyFill="1" applyBorder="1" applyAlignment="1" applyProtection="1">
      <alignment horizontal="right" vertical="top"/>
      <protection/>
    </xf>
    <xf numFmtId="49" fontId="6" fillId="24" borderId="13" xfId="0" applyNumberFormat="1" applyFont="1" applyFill="1" applyBorder="1" applyAlignment="1">
      <alignment horizontal="left" vertical="top" wrapText="1"/>
    </xf>
    <xf numFmtId="1" fontId="6" fillId="24" borderId="13" xfId="0" applyNumberFormat="1" applyFont="1" applyFill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1" fillId="24" borderId="16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top" wrapText="1"/>
    </xf>
    <xf numFmtId="0" fontId="1" fillId="24" borderId="19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1" fillId="24" borderId="18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11</xdr:row>
      <xdr:rowOff>85725</xdr:rowOff>
    </xdr:from>
    <xdr:to>
      <xdr:col>3</xdr:col>
      <xdr:colOff>0</xdr:colOff>
      <xdr:row>32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552450" y="2038350"/>
          <a:ext cx="38766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12</xdr:row>
      <xdr:rowOff>57150</xdr:rowOff>
    </xdr:from>
    <xdr:to>
      <xdr:col>3</xdr:col>
      <xdr:colOff>19050</xdr:colOff>
      <xdr:row>34</xdr:row>
      <xdr:rowOff>152400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2486025" y="2171700"/>
          <a:ext cx="5200650" cy="3657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="85" zoomScaleNormal="85" zoomScalePageLayoutView="0" workbookViewId="0" topLeftCell="A4">
      <selection activeCell="H26" sqref="H26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2.57421875" style="0" customWidth="1"/>
    <col min="4" max="4" width="11.57421875" style="0" customWidth="1"/>
  </cols>
  <sheetData>
    <row r="1" spans="1:4" ht="26.25" customHeight="1">
      <c r="A1" s="32" t="s">
        <v>79</v>
      </c>
      <c r="B1" s="32"/>
      <c r="C1" s="32"/>
      <c r="D1" s="32"/>
    </row>
    <row r="2" spans="1:4" ht="12.75" customHeight="1" thickBot="1">
      <c r="A2" s="33"/>
      <c r="B2" s="33"/>
      <c r="C2" s="33"/>
      <c r="D2" s="33"/>
    </row>
    <row r="3" spans="1:4" ht="12.75" customHeight="1">
      <c r="A3" s="36" t="s">
        <v>68</v>
      </c>
      <c r="B3" s="34" t="s">
        <v>80</v>
      </c>
      <c r="C3" s="34" t="s">
        <v>81</v>
      </c>
      <c r="D3" s="29" t="s">
        <v>74</v>
      </c>
    </row>
    <row r="4" spans="1:4" ht="12.75">
      <c r="A4" s="37"/>
      <c r="B4" s="35"/>
      <c r="C4" s="35"/>
      <c r="D4" s="30"/>
    </row>
    <row r="5" spans="1:4" ht="12.75">
      <c r="A5" s="7" t="s">
        <v>0</v>
      </c>
      <c r="B5" s="8">
        <v>219</v>
      </c>
      <c r="C5" s="8">
        <v>273</v>
      </c>
      <c r="D5" s="10">
        <f aca="true" t="shared" si="0" ref="D5:D47">(B5-C5)/C5</f>
        <v>-0.1978021978021978</v>
      </c>
    </row>
    <row r="6" spans="1:4" ht="12.75">
      <c r="A6" s="7" t="s">
        <v>1</v>
      </c>
      <c r="B6" s="8">
        <v>239</v>
      </c>
      <c r="C6" s="8">
        <v>298</v>
      </c>
      <c r="D6" s="10">
        <f t="shared" si="0"/>
        <v>-0.19798657718120805</v>
      </c>
    </row>
    <row r="7" spans="1:4" ht="12.75">
      <c r="A7" s="7" t="s">
        <v>2</v>
      </c>
      <c r="B7" s="8">
        <v>377</v>
      </c>
      <c r="C7" s="8">
        <v>605</v>
      </c>
      <c r="D7" s="10">
        <f t="shared" si="0"/>
        <v>-0.3768595041322314</v>
      </c>
    </row>
    <row r="8" spans="1:4" ht="12.75">
      <c r="A8" s="7" t="s">
        <v>3</v>
      </c>
      <c r="B8" s="8">
        <v>440</v>
      </c>
      <c r="C8" s="8">
        <v>558</v>
      </c>
      <c r="D8" s="10">
        <f t="shared" si="0"/>
        <v>-0.2114695340501792</v>
      </c>
    </row>
    <row r="9" spans="1:4" ht="12.75">
      <c r="A9" s="7" t="s">
        <v>4</v>
      </c>
      <c r="B9" s="8">
        <v>215</v>
      </c>
      <c r="C9" s="8">
        <v>335</v>
      </c>
      <c r="D9" s="10">
        <f t="shared" si="0"/>
        <v>-0.3582089552238806</v>
      </c>
    </row>
    <row r="10" spans="1:4" ht="12.75">
      <c r="A10" s="7" t="s">
        <v>5</v>
      </c>
      <c r="B10" s="8">
        <v>144</v>
      </c>
      <c r="C10" s="8">
        <v>205</v>
      </c>
      <c r="D10" s="10">
        <f t="shared" si="0"/>
        <v>-0.2975609756097561</v>
      </c>
    </row>
    <row r="11" spans="1:4" ht="12.75">
      <c r="A11" s="7" t="s">
        <v>6</v>
      </c>
      <c r="B11" s="8">
        <v>132</v>
      </c>
      <c r="C11" s="8">
        <v>171</v>
      </c>
      <c r="D11" s="10">
        <f t="shared" si="0"/>
        <v>-0.22807017543859648</v>
      </c>
    </row>
    <row r="12" spans="1:4" ht="12.75">
      <c r="A12" s="7" t="s">
        <v>7</v>
      </c>
      <c r="B12" s="8">
        <v>470</v>
      </c>
      <c r="C12" s="8">
        <v>671</v>
      </c>
      <c r="D12" s="10">
        <f t="shared" si="0"/>
        <v>-0.2995529061102832</v>
      </c>
    </row>
    <row r="13" spans="1:4" ht="12.75">
      <c r="A13" s="7" t="s">
        <v>8</v>
      </c>
      <c r="B13" s="8">
        <v>212</v>
      </c>
      <c r="C13" s="8">
        <v>226</v>
      </c>
      <c r="D13" s="10">
        <f t="shared" si="0"/>
        <v>-0.061946902654867256</v>
      </c>
    </row>
    <row r="14" spans="1:4" ht="12.75">
      <c r="A14" s="7" t="s">
        <v>69</v>
      </c>
      <c r="B14" s="8">
        <v>2625</v>
      </c>
      <c r="C14" s="8">
        <v>3061</v>
      </c>
      <c r="D14" s="10">
        <f t="shared" si="0"/>
        <v>-0.14243711205488402</v>
      </c>
    </row>
    <row r="15" spans="1:4" ht="12.75">
      <c r="A15" s="7" t="s">
        <v>9</v>
      </c>
      <c r="B15" s="8">
        <v>138</v>
      </c>
      <c r="C15" s="8">
        <v>191</v>
      </c>
      <c r="D15" s="10">
        <f t="shared" si="0"/>
        <v>-0.2774869109947644</v>
      </c>
    </row>
    <row r="16" spans="1:4" ht="12.75">
      <c r="A16" s="7" t="s">
        <v>10</v>
      </c>
      <c r="B16" s="8">
        <v>110</v>
      </c>
      <c r="C16" s="8">
        <v>128</v>
      </c>
      <c r="D16" s="10">
        <f t="shared" si="0"/>
        <v>-0.140625</v>
      </c>
    </row>
    <row r="17" spans="1:4" ht="12.75">
      <c r="A17" s="7" t="s">
        <v>12</v>
      </c>
      <c r="B17" s="8">
        <v>530</v>
      </c>
      <c r="C17" s="8">
        <v>751</v>
      </c>
      <c r="D17" s="10">
        <f t="shared" si="0"/>
        <v>-0.29427430093209056</v>
      </c>
    </row>
    <row r="18" spans="1:4" ht="12.75">
      <c r="A18" s="7" t="s">
        <v>13</v>
      </c>
      <c r="B18" s="8">
        <v>702</v>
      </c>
      <c r="C18" s="8">
        <v>1120</v>
      </c>
      <c r="D18" s="10">
        <f t="shared" si="0"/>
        <v>-0.3732142857142857</v>
      </c>
    </row>
    <row r="19" spans="1:4" ht="12.75">
      <c r="A19" s="7" t="s">
        <v>14</v>
      </c>
      <c r="B19" s="8">
        <v>63</v>
      </c>
      <c r="C19" s="8">
        <v>131</v>
      </c>
      <c r="D19" s="10">
        <f t="shared" si="0"/>
        <v>-0.5190839694656488</v>
      </c>
    </row>
    <row r="20" spans="1:4" ht="12.75">
      <c r="A20" s="7" t="s">
        <v>11</v>
      </c>
      <c r="B20" s="8">
        <v>78</v>
      </c>
      <c r="C20" s="8">
        <v>109</v>
      </c>
      <c r="D20" s="10">
        <f t="shared" si="0"/>
        <v>-0.28440366972477066</v>
      </c>
    </row>
    <row r="21" spans="1:4" ht="12.75">
      <c r="A21" s="7" t="s">
        <v>16</v>
      </c>
      <c r="B21" s="8">
        <v>430</v>
      </c>
      <c r="C21" s="8">
        <v>488</v>
      </c>
      <c r="D21" s="10">
        <f t="shared" si="0"/>
        <v>-0.11885245901639344</v>
      </c>
    </row>
    <row r="22" spans="1:4" ht="12.75">
      <c r="A22" s="7" t="s">
        <v>15</v>
      </c>
      <c r="B22" s="8">
        <v>162</v>
      </c>
      <c r="C22" s="8">
        <v>209</v>
      </c>
      <c r="D22" s="10">
        <f t="shared" si="0"/>
        <v>-0.22488038277511962</v>
      </c>
    </row>
    <row r="23" spans="1:4" ht="12.75">
      <c r="A23" s="7" t="s">
        <v>17</v>
      </c>
      <c r="B23" s="8">
        <v>253</v>
      </c>
      <c r="C23" s="8">
        <v>285</v>
      </c>
      <c r="D23" s="10">
        <f t="shared" si="0"/>
        <v>-0.11228070175438597</v>
      </c>
    </row>
    <row r="24" spans="1:4" ht="12.75">
      <c r="A24" s="7" t="s">
        <v>18</v>
      </c>
      <c r="B24" s="8">
        <v>96</v>
      </c>
      <c r="C24" s="8">
        <v>100</v>
      </c>
      <c r="D24" s="10">
        <f t="shared" si="0"/>
        <v>-0.04</v>
      </c>
    </row>
    <row r="25" spans="1:4" ht="12.75">
      <c r="A25" s="7" t="s">
        <v>19</v>
      </c>
      <c r="B25" s="8">
        <v>71</v>
      </c>
      <c r="C25" s="8">
        <v>69</v>
      </c>
      <c r="D25" s="10">
        <f t="shared" si="0"/>
        <v>0.028985507246376812</v>
      </c>
    </row>
    <row r="26" spans="1:4" ht="12.75">
      <c r="A26" s="7" t="s">
        <v>20</v>
      </c>
      <c r="B26" s="8">
        <v>364</v>
      </c>
      <c r="C26" s="8">
        <v>175</v>
      </c>
      <c r="D26" s="10">
        <f t="shared" si="0"/>
        <v>1.08</v>
      </c>
    </row>
    <row r="27" spans="1:4" ht="12.75">
      <c r="A27" s="7" t="s">
        <v>21</v>
      </c>
      <c r="B27" s="8">
        <v>280</v>
      </c>
      <c r="C27" s="8">
        <v>386</v>
      </c>
      <c r="D27" s="10">
        <f t="shared" si="0"/>
        <v>-0.27461139896373055</v>
      </c>
    </row>
    <row r="28" spans="1:4" ht="12.75">
      <c r="A28" s="7" t="s">
        <v>22</v>
      </c>
      <c r="B28" s="8">
        <v>63</v>
      </c>
      <c r="C28" s="8">
        <v>91</v>
      </c>
      <c r="D28" s="10">
        <f t="shared" si="0"/>
        <v>-0.3076923076923077</v>
      </c>
    </row>
    <row r="29" spans="1:4" ht="12.75">
      <c r="A29" s="7" t="s">
        <v>23</v>
      </c>
      <c r="B29" s="8">
        <v>308</v>
      </c>
      <c r="C29" s="8">
        <v>442</v>
      </c>
      <c r="D29" s="10">
        <f t="shared" si="0"/>
        <v>-0.3031674208144796</v>
      </c>
    </row>
    <row r="30" spans="1:4" ht="12.75">
      <c r="A30" s="7" t="s">
        <v>24</v>
      </c>
      <c r="B30" s="8">
        <v>309</v>
      </c>
      <c r="C30" s="8">
        <v>306</v>
      </c>
      <c r="D30" s="10">
        <f t="shared" si="0"/>
        <v>0.00980392156862745</v>
      </c>
    </row>
    <row r="31" spans="1:4" ht="12.75">
      <c r="A31" s="7" t="s">
        <v>25</v>
      </c>
      <c r="B31" s="8">
        <v>185</v>
      </c>
      <c r="C31" s="8">
        <v>315</v>
      </c>
      <c r="D31" s="10">
        <f t="shared" si="0"/>
        <v>-0.4126984126984127</v>
      </c>
    </row>
    <row r="32" spans="1:4" ht="12.75">
      <c r="A32" s="7" t="s">
        <v>26</v>
      </c>
      <c r="B32" s="8">
        <v>85</v>
      </c>
      <c r="C32" s="8">
        <v>91</v>
      </c>
      <c r="D32" s="10">
        <f t="shared" si="0"/>
        <v>-0.06593406593406594</v>
      </c>
    </row>
    <row r="33" spans="1:4" ht="12.75">
      <c r="A33" s="7" t="s">
        <v>27</v>
      </c>
      <c r="B33" s="8">
        <v>214</v>
      </c>
      <c r="C33" s="8">
        <v>289</v>
      </c>
      <c r="D33" s="10">
        <f t="shared" si="0"/>
        <v>-0.25951557093425603</v>
      </c>
    </row>
    <row r="34" spans="1:4" ht="12.75">
      <c r="A34" s="7" t="s">
        <v>28</v>
      </c>
      <c r="B34" s="8">
        <v>190</v>
      </c>
      <c r="C34" s="8">
        <v>263</v>
      </c>
      <c r="D34" s="10">
        <f t="shared" si="0"/>
        <v>-0.27756653992395436</v>
      </c>
    </row>
    <row r="35" spans="1:4" ht="12.75">
      <c r="A35" s="7" t="s">
        <v>29</v>
      </c>
      <c r="B35" s="8">
        <v>83</v>
      </c>
      <c r="C35" s="8">
        <v>112</v>
      </c>
      <c r="D35" s="10">
        <f t="shared" si="0"/>
        <v>-0.25892857142857145</v>
      </c>
    </row>
    <row r="36" spans="1:4" ht="12.75">
      <c r="A36" s="7" t="s">
        <v>30</v>
      </c>
      <c r="B36" s="8">
        <v>428</v>
      </c>
      <c r="C36" s="8">
        <v>622</v>
      </c>
      <c r="D36" s="10">
        <f t="shared" si="0"/>
        <v>-0.31189710610932475</v>
      </c>
    </row>
    <row r="37" spans="1:4" ht="12.75">
      <c r="A37" s="7" t="s">
        <v>31</v>
      </c>
      <c r="B37" s="8">
        <v>147</v>
      </c>
      <c r="C37" s="8">
        <v>246</v>
      </c>
      <c r="D37" s="10">
        <f t="shared" si="0"/>
        <v>-0.4024390243902439</v>
      </c>
    </row>
    <row r="38" spans="1:4" ht="12.75">
      <c r="A38" s="7" t="s">
        <v>33</v>
      </c>
      <c r="B38" s="8">
        <v>295</v>
      </c>
      <c r="C38" s="8">
        <v>441</v>
      </c>
      <c r="D38" s="10">
        <f t="shared" si="0"/>
        <v>-0.3310657596371882</v>
      </c>
    </row>
    <row r="39" spans="1:4" ht="12.75">
      <c r="A39" s="7" t="s">
        <v>34</v>
      </c>
      <c r="B39" s="8">
        <v>238</v>
      </c>
      <c r="C39" s="8">
        <v>353</v>
      </c>
      <c r="D39" s="10">
        <f t="shared" si="0"/>
        <v>-0.32577903682719545</v>
      </c>
    </row>
    <row r="40" spans="1:4" ht="12.75">
      <c r="A40" s="7" t="s">
        <v>32</v>
      </c>
      <c r="B40" s="8">
        <v>121</v>
      </c>
      <c r="C40" s="8">
        <v>194</v>
      </c>
      <c r="D40" s="10">
        <f t="shared" si="0"/>
        <v>-0.37628865979381443</v>
      </c>
    </row>
    <row r="41" spans="1:4" ht="12.75">
      <c r="A41" s="7" t="s">
        <v>35</v>
      </c>
      <c r="B41" s="8">
        <v>104</v>
      </c>
      <c r="C41" s="8">
        <v>99</v>
      </c>
      <c r="D41" s="10">
        <f t="shared" si="0"/>
        <v>0.050505050505050504</v>
      </c>
    </row>
    <row r="42" spans="1:4" ht="12.75">
      <c r="A42" s="7" t="s">
        <v>36</v>
      </c>
      <c r="B42" s="8">
        <v>626</v>
      </c>
      <c r="C42" s="8">
        <v>658</v>
      </c>
      <c r="D42" s="10">
        <f t="shared" si="0"/>
        <v>-0.0486322188449848</v>
      </c>
    </row>
    <row r="43" spans="1:4" ht="12.75">
      <c r="A43" s="7" t="s">
        <v>37</v>
      </c>
      <c r="B43" s="8">
        <v>82</v>
      </c>
      <c r="C43" s="8">
        <v>116</v>
      </c>
      <c r="D43" s="10">
        <f t="shared" si="0"/>
        <v>-0.29310344827586204</v>
      </c>
    </row>
    <row r="44" spans="1:4" ht="12.75">
      <c r="A44" s="7" t="s">
        <v>38</v>
      </c>
      <c r="B44" s="8">
        <v>65</v>
      </c>
      <c r="C44" s="8">
        <v>99</v>
      </c>
      <c r="D44" s="10">
        <f t="shared" si="0"/>
        <v>-0.3434343434343434</v>
      </c>
    </row>
    <row r="45" spans="1:4" ht="12.75">
      <c r="A45" s="7" t="s">
        <v>40</v>
      </c>
      <c r="B45" s="8">
        <v>105</v>
      </c>
      <c r="C45" s="8">
        <v>146</v>
      </c>
      <c r="D45" s="10">
        <f t="shared" si="0"/>
        <v>-0.2808219178082192</v>
      </c>
    </row>
    <row r="46" spans="1:4" ht="12.75">
      <c r="A46" s="7" t="s">
        <v>39</v>
      </c>
      <c r="B46" s="8">
        <v>189</v>
      </c>
      <c r="C46" s="8">
        <v>270</v>
      </c>
      <c r="D46" s="10">
        <f t="shared" si="0"/>
        <v>-0.3</v>
      </c>
    </row>
    <row r="47" spans="1:8" s="1" customFormat="1" ht="13.5" thickBot="1">
      <c r="A47" s="5" t="s">
        <v>67</v>
      </c>
      <c r="B47" s="6">
        <v>12187</v>
      </c>
      <c r="C47" s="6">
        <v>15698</v>
      </c>
      <c r="D47" s="11">
        <f t="shared" si="0"/>
        <v>-0.22365906484902534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31"/>
      <c r="B50" s="31"/>
      <c r="C50" s="31"/>
      <c r="D50" s="31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7">
    <mergeCell ref="D3:D4"/>
    <mergeCell ref="A50:D50"/>
    <mergeCell ref="A1:D1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5" zoomScaleNormal="85" zoomScalePageLayoutView="0" workbookViewId="0" topLeftCell="A1">
      <selection activeCell="B40" sqref="B40"/>
    </sheetView>
  </sheetViews>
  <sheetFormatPr defaultColWidth="9.140625" defaultRowHeight="12.75"/>
  <cols>
    <col min="1" max="1" width="15.28125" style="1" customWidth="1"/>
    <col min="2" max="2" width="76.421875" style="12" customWidth="1"/>
    <col min="3" max="3" width="23.28125" style="12" customWidth="1"/>
    <col min="4" max="4" width="23.140625" style="12" customWidth="1"/>
    <col min="5" max="5" width="9.57421875" style="1" customWidth="1"/>
    <col min="6" max="6" width="9.140625" style="12" customWidth="1"/>
    <col min="7" max="7" width="11.140625" style="12" customWidth="1"/>
    <col min="8" max="8" width="54.7109375" style="12" customWidth="1"/>
    <col min="9" max="16384" width="9.140625" style="12" customWidth="1"/>
  </cols>
  <sheetData>
    <row r="1" spans="1:5" s="13" customFormat="1" ht="12.75" customHeight="1">
      <c r="A1" s="39" t="s">
        <v>79</v>
      </c>
      <c r="B1" s="39"/>
      <c r="C1" s="39"/>
      <c r="D1" s="39"/>
      <c r="E1" s="39"/>
    </row>
    <row r="2" spans="1:8" s="13" customFormat="1" ht="13.5" thickBot="1">
      <c r="A2" s="40"/>
      <c r="B2" s="40"/>
      <c r="C2" s="40"/>
      <c r="D2" s="40"/>
      <c r="E2" s="40"/>
      <c r="G2" s="1"/>
      <c r="H2" s="1"/>
    </row>
    <row r="3" spans="1:8" s="1" customFormat="1" ht="12.75">
      <c r="A3" s="44" t="s">
        <v>41</v>
      </c>
      <c r="B3" s="42" t="s">
        <v>60</v>
      </c>
      <c r="C3" s="41" t="s">
        <v>80</v>
      </c>
      <c r="D3" s="41" t="s">
        <v>81</v>
      </c>
      <c r="E3" s="29" t="s">
        <v>74</v>
      </c>
      <c r="G3" s="12"/>
      <c r="H3" s="12"/>
    </row>
    <row r="4" spans="1:8" s="1" customFormat="1" ht="12.75">
      <c r="A4" s="45"/>
      <c r="B4" s="43"/>
      <c r="C4" s="35"/>
      <c r="D4" s="35"/>
      <c r="E4" s="30"/>
      <c r="G4" s="12"/>
      <c r="H4" s="12"/>
    </row>
    <row r="5" spans="1:10" ht="25.5">
      <c r="A5" s="38" t="s">
        <v>61</v>
      </c>
      <c r="B5" s="9" t="s">
        <v>77</v>
      </c>
      <c r="C5" s="8">
        <v>1</v>
      </c>
      <c r="D5" s="8">
        <v>0</v>
      </c>
      <c r="E5" s="10"/>
      <c r="I5" s="1"/>
      <c r="J5" s="1"/>
    </row>
    <row r="6" spans="1:10" ht="12.75">
      <c r="A6" s="38"/>
      <c r="B6" s="9" t="s">
        <v>47</v>
      </c>
      <c r="C6" s="8">
        <v>1</v>
      </c>
      <c r="D6" s="8">
        <v>1</v>
      </c>
      <c r="E6" s="10">
        <f>(C6-D6)/D6</f>
        <v>0</v>
      </c>
      <c r="I6" s="1"/>
      <c r="J6" s="1"/>
    </row>
    <row r="7" spans="1:10" ht="12.75">
      <c r="A7" s="38"/>
      <c r="B7" s="9" t="s">
        <v>48</v>
      </c>
      <c r="C7" s="8">
        <v>4</v>
      </c>
      <c r="D7" s="8">
        <v>8</v>
      </c>
      <c r="E7" s="10">
        <f>(C7-D7)/D7</f>
        <v>-0.5</v>
      </c>
      <c r="I7" s="1"/>
      <c r="J7" s="1"/>
    </row>
    <row r="8" spans="1:10" ht="12.75">
      <c r="A8" s="38"/>
      <c r="B8" s="9" t="s">
        <v>49</v>
      </c>
      <c r="C8" s="8">
        <v>28</v>
      </c>
      <c r="D8" s="8">
        <v>37</v>
      </c>
      <c r="E8" s="10">
        <f aca="true" t="shared" si="0" ref="E8:E23">(C8-D8)/D8</f>
        <v>-0.24324324324324326</v>
      </c>
      <c r="I8" s="1"/>
      <c r="J8" s="1"/>
    </row>
    <row r="9" spans="1:10" ht="12.75">
      <c r="A9" s="38"/>
      <c r="B9" s="9" t="s">
        <v>50</v>
      </c>
      <c r="C9" s="8">
        <v>5</v>
      </c>
      <c r="D9" s="8">
        <v>12</v>
      </c>
      <c r="E9" s="10">
        <f t="shared" si="0"/>
        <v>-0.5833333333333334</v>
      </c>
      <c r="I9" s="1"/>
      <c r="J9" s="1"/>
    </row>
    <row r="10" spans="1:10" ht="12.75">
      <c r="A10" s="38"/>
      <c r="B10" s="9" t="s">
        <v>52</v>
      </c>
      <c r="C10" s="8">
        <v>8</v>
      </c>
      <c r="D10" s="8">
        <v>28</v>
      </c>
      <c r="E10" s="10">
        <f t="shared" si="0"/>
        <v>-0.7142857142857143</v>
      </c>
      <c r="I10" s="1"/>
      <c r="J10" s="1"/>
    </row>
    <row r="11" spans="1:10" ht="12.75">
      <c r="A11" s="38"/>
      <c r="B11" s="9" t="s">
        <v>53</v>
      </c>
      <c r="C11" s="8">
        <v>2</v>
      </c>
      <c r="D11" s="8">
        <v>0</v>
      </c>
      <c r="E11" s="10"/>
      <c r="I11" s="1"/>
      <c r="J11" s="1"/>
    </row>
    <row r="12" spans="1:10" ht="12.75">
      <c r="A12" s="38"/>
      <c r="B12" s="9" t="s">
        <v>43</v>
      </c>
      <c r="C12" s="8">
        <v>5</v>
      </c>
      <c r="D12" s="8">
        <v>25</v>
      </c>
      <c r="E12" s="10">
        <f t="shared" si="0"/>
        <v>-0.8</v>
      </c>
      <c r="I12" s="1"/>
      <c r="J12" s="1"/>
    </row>
    <row r="13" spans="1:5" ht="12.75">
      <c r="A13" s="38"/>
      <c r="B13" s="9" t="s">
        <v>76</v>
      </c>
      <c r="C13" s="8">
        <v>1</v>
      </c>
      <c r="D13" s="8">
        <v>0</v>
      </c>
      <c r="E13" s="10"/>
    </row>
    <row r="14" spans="1:5" s="1" customFormat="1" ht="12.75">
      <c r="A14" s="38"/>
      <c r="B14" s="9" t="s">
        <v>54</v>
      </c>
      <c r="C14" s="8">
        <v>20</v>
      </c>
      <c r="D14" s="8">
        <v>41</v>
      </c>
      <c r="E14" s="10">
        <f t="shared" si="0"/>
        <v>-0.5121951219512195</v>
      </c>
    </row>
    <row r="15" spans="1:5" s="1" customFormat="1" ht="12.75" customHeight="1">
      <c r="A15" s="38"/>
      <c r="B15" s="22" t="s">
        <v>55</v>
      </c>
      <c r="C15" s="8">
        <v>15</v>
      </c>
      <c r="D15" s="8">
        <v>20</v>
      </c>
      <c r="E15" s="10">
        <f t="shared" si="0"/>
        <v>-0.25</v>
      </c>
    </row>
    <row r="16" spans="1:10" s="1" customFormat="1" ht="12.75" customHeight="1">
      <c r="A16" s="38"/>
      <c r="B16" s="17" t="s">
        <v>56</v>
      </c>
      <c r="C16" s="14">
        <v>1</v>
      </c>
      <c r="D16" s="14">
        <v>4</v>
      </c>
      <c r="E16" s="10">
        <f t="shared" si="0"/>
        <v>-0.75</v>
      </c>
      <c r="G16" s="12"/>
      <c r="H16" s="12"/>
      <c r="I16" s="12"/>
      <c r="J16" s="12"/>
    </row>
    <row r="17" spans="1:10" s="1" customFormat="1" ht="12.75" customHeight="1">
      <c r="A17" s="38"/>
      <c r="B17" s="17" t="s">
        <v>78</v>
      </c>
      <c r="C17" s="14">
        <v>0</v>
      </c>
      <c r="D17" s="14">
        <v>1</v>
      </c>
      <c r="E17" s="10">
        <f t="shared" si="0"/>
        <v>-1</v>
      </c>
      <c r="G17" s="12"/>
      <c r="H17" s="12"/>
      <c r="I17" s="12"/>
      <c r="J17" s="12"/>
    </row>
    <row r="18" spans="1:5" ht="12.75">
      <c r="A18" s="38"/>
      <c r="B18" s="18" t="s">
        <v>58</v>
      </c>
      <c r="C18" s="8">
        <v>96</v>
      </c>
      <c r="D18" s="8">
        <v>214</v>
      </c>
      <c r="E18" s="10">
        <f t="shared" si="0"/>
        <v>-0.5514018691588785</v>
      </c>
    </row>
    <row r="19" spans="1:5" s="1" customFormat="1" ht="12.75">
      <c r="A19" s="38"/>
      <c r="B19" s="9" t="s">
        <v>45</v>
      </c>
      <c r="C19" s="8">
        <v>1</v>
      </c>
      <c r="D19" s="8">
        <v>1</v>
      </c>
      <c r="E19" s="10">
        <f t="shared" si="0"/>
        <v>0</v>
      </c>
    </row>
    <row r="20" spans="1:5" s="1" customFormat="1" ht="12.75">
      <c r="A20" s="19" t="s">
        <v>62</v>
      </c>
      <c r="B20" s="26"/>
      <c r="C20" s="27">
        <v>188</v>
      </c>
      <c r="D20" s="27">
        <v>392</v>
      </c>
      <c r="E20" s="10">
        <f t="shared" si="0"/>
        <v>-0.5204081632653061</v>
      </c>
    </row>
    <row r="21" spans="1:5" ht="12.75">
      <c r="A21" s="38" t="s">
        <v>63</v>
      </c>
      <c r="B21" s="9" t="s">
        <v>47</v>
      </c>
      <c r="C21" s="8">
        <v>4</v>
      </c>
      <c r="D21" s="8">
        <v>11</v>
      </c>
      <c r="E21" s="10">
        <f t="shared" si="0"/>
        <v>-0.6363636363636364</v>
      </c>
    </row>
    <row r="22" spans="1:5" ht="12.75">
      <c r="A22" s="38"/>
      <c r="B22" s="9" t="s">
        <v>48</v>
      </c>
      <c r="C22" s="8">
        <v>41</v>
      </c>
      <c r="D22" s="8">
        <v>55</v>
      </c>
      <c r="E22" s="10">
        <f t="shared" si="0"/>
        <v>-0.2545454545454545</v>
      </c>
    </row>
    <row r="23" spans="1:5" ht="12.75">
      <c r="A23" s="38"/>
      <c r="B23" s="9" t="s">
        <v>49</v>
      </c>
      <c r="C23" s="8">
        <v>243</v>
      </c>
      <c r="D23" s="8">
        <v>412</v>
      </c>
      <c r="E23" s="10">
        <f t="shared" si="0"/>
        <v>-0.41019417475728154</v>
      </c>
    </row>
    <row r="24" spans="1:5" ht="12.75">
      <c r="A24" s="38"/>
      <c r="B24" s="9" t="s">
        <v>50</v>
      </c>
      <c r="C24" s="8">
        <v>30</v>
      </c>
      <c r="D24" s="8">
        <v>64</v>
      </c>
      <c r="E24" s="10">
        <f aca="true" t="shared" si="1" ref="E24:E60">(C24-D24)/D24</f>
        <v>-0.53125</v>
      </c>
    </row>
    <row r="25" spans="1:5" ht="12.75">
      <c r="A25" s="38"/>
      <c r="B25" s="9" t="s">
        <v>51</v>
      </c>
      <c r="C25" s="8">
        <v>0</v>
      </c>
      <c r="D25" s="8">
        <v>1</v>
      </c>
      <c r="E25" s="10">
        <f t="shared" si="1"/>
        <v>-1</v>
      </c>
    </row>
    <row r="26" spans="1:5" ht="12.75">
      <c r="A26" s="38"/>
      <c r="B26" s="9" t="s">
        <v>52</v>
      </c>
      <c r="C26" s="8">
        <v>108</v>
      </c>
      <c r="D26" s="8">
        <v>222</v>
      </c>
      <c r="E26" s="10">
        <f t="shared" si="1"/>
        <v>-0.5135135135135135</v>
      </c>
    </row>
    <row r="27" spans="1:5" ht="12.75">
      <c r="A27" s="38"/>
      <c r="B27" s="9" t="s">
        <v>53</v>
      </c>
      <c r="C27" s="8">
        <v>11</v>
      </c>
      <c r="D27" s="8">
        <v>25</v>
      </c>
      <c r="E27" s="10">
        <f t="shared" si="1"/>
        <v>-0.56</v>
      </c>
    </row>
    <row r="28" spans="1:5" ht="12.75">
      <c r="A28" s="38"/>
      <c r="B28" s="9" t="s">
        <v>75</v>
      </c>
      <c r="C28" s="8">
        <v>0</v>
      </c>
      <c r="D28" s="8">
        <v>2</v>
      </c>
      <c r="E28" s="10">
        <f t="shared" si="1"/>
        <v>-1</v>
      </c>
    </row>
    <row r="29" spans="1:10" s="1" customFormat="1" ht="12.75">
      <c r="A29" s="38"/>
      <c r="B29" s="9" t="s">
        <v>43</v>
      </c>
      <c r="C29" s="8">
        <v>51</v>
      </c>
      <c r="D29" s="8">
        <v>76</v>
      </c>
      <c r="E29" s="10">
        <f t="shared" si="1"/>
        <v>-0.32894736842105265</v>
      </c>
      <c r="F29" s="12"/>
      <c r="G29" s="12"/>
      <c r="H29" s="12"/>
      <c r="I29" s="12"/>
      <c r="J29" s="12"/>
    </row>
    <row r="30" spans="1:5" s="1" customFormat="1" ht="12.75">
      <c r="A30" s="38"/>
      <c r="B30" s="9" t="s">
        <v>44</v>
      </c>
      <c r="C30" s="8">
        <v>4</v>
      </c>
      <c r="D30" s="8">
        <v>1</v>
      </c>
      <c r="E30" s="25">
        <f t="shared" si="1"/>
        <v>3</v>
      </c>
    </row>
    <row r="31" spans="1:5" s="1" customFormat="1" ht="12.75">
      <c r="A31" s="38"/>
      <c r="B31" s="9" t="s">
        <v>54</v>
      </c>
      <c r="C31" s="8">
        <v>91</v>
      </c>
      <c r="D31" s="8">
        <v>165</v>
      </c>
      <c r="E31" s="25">
        <f t="shared" si="1"/>
        <v>-0.4484848484848485</v>
      </c>
    </row>
    <row r="32" spans="1:10" s="1" customFormat="1" ht="12.75">
      <c r="A32" s="38"/>
      <c r="B32" s="9" t="s">
        <v>55</v>
      </c>
      <c r="C32" s="8">
        <v>64</v>
      </c>
      <c r="D32" s="8">
        <v>118</v>
      </c>
      <c r="E32" s="25">
        <f t="shared" si="1"/>
        <v>-0.4576271186440678</v>
      </c>
      <c r="G32" s="12"/>
      <c r="H32" s="12"/>
      <c r="I32" s="12"/>
      <c r="J32" s="12"/>
    </row>
    <row r="33" spans="1:8" s="1" customFormat="1" ht="12.75" customHeight="1">
      <c r="A33" s="38"/>
      <c r="B33" s="9" t="s">
        <v>73</v>
      </c>
      <c r="C33" s="8">
        <v>6</v>
      </c>
      <c r="D33" s="8">
        <v>15</v>
      </c>
      <c r="E33" s="25">
        <f t="shared" si="1"/>
        <v>-0.6</v>
      </c>
      <c r="G33" s="12"/>
      <c r="H33" s="12"/>
    </row>
    <row r="34" spans="1:10" s="1" customFormat="1" ht="12.75" customHeight="1">
      <c r="A34" s="38"/>
      <c r="B34" s="17" t="s">
        <v>56</v>
      </c>
      <c r="C34" s="14">
        <v>11</v>
      </c>
      <c r="D34" s="14">
        <v>26</v>
      </c>
      <c r="E34" s="25">
        <f t="shared" si="1"/>
        <v>-0.5769230769230769</v>
      </c>
      <c r="F34" s="12"/>
      <c r="G34" s="12"/>
      <c r="H34" s="12"/>
      <c r="I34" s="12"/>
      <c r="J34" s="12"/>
    </row>
    <row r="35" spans="1:7" s="1" customFormat="1" ht="12.75">
      <c r="A35" s="38"/>
      <c r="B35" s="18" t="s">
        <v>57</v>
      </c>
      <c r="C35" s="8">
        <v>1</v>
      </c>
      <c r="D35" s="8">
        <v>3</v>
      </c>
      <c r="E35" s="25">
        <f t="shared" si="1"/>
        <v>-0.6666666666666666</v>
      </c>
      <c r="F35" s="12"/>
      <c r="G35" s="12"/>
    </row>
    <row r="36" spans="1:10" ht="12.75">
      <c r="A36" s="38"/>
      <c r="B36" s="9" t="s">
        <v>70</v>
      </c>
      <c r="C36" s="8">
        <v>2</v>
      </c>
      <c r="D36" s="8">
        <v>2</v>
      </c>
      <c r="E36" s="25">
        <f t="shared" si="1"/>
        <v>0</v>
      </c>
      <c r="F36" s="1"/>
      <c r="H36" s="1"/>
      <c r="I36" s="1"/>
      <c r="J36" s="1"/>
    </row>
    <row r="37" spans="1:5" ht="12.75">
      <c r="A37" s="38"/>
      <c r="B37" s="9" t="s">
        <v>58</v>
      </c>
      <c r="C37" s="8">
        <v>406</v>
      </c>
      <c r="D37" s="8">
        <v>686</v>
      </c>
      <c r="E37" s="10">
        <f t="shared" si="1"/>
        <v>-0.40816326530612246</v>
      </c>
    </row>
    <row r="38" spans="1:5" s="1" customFormat="1" ht="12.75">
      <c r="A38" s="38"/>
      <c r="B38" s="9" t="s">
        <v>45</v>
      </c>
      <c r="C38" s="8">
        <v>21</v>
      </c>
      <c r="D38" s="8">
        <v>50</v>
      </c>
      <c r="E38" s="10">
        <f t="shared" si="1"/>
        <v>-0.58</v>
      </c>
    </row>
    <row r="39" spans="1:10" s="1" customFormat="1" ht="12.75">
      <c r="A39" s="19" t="s">
        <v>64</v>
      </c>
      <c r="B39" s="9"/>
      <c r="C39" s="27">
        <v>1094</v>
      </c>
      <c r="D39" s="27">
        <v>1934</v>
      </c>
      <c r="E39" s="10">
        <f t="shared" si="1"/>
        <v>-0.4343329886246122</v>
      </c>
      <c r="F39" s="12"/>
      <c r="H39" s="12"/>
      <c r="I39" s="12"/>
      <c r="J39" s="12"/>
    </row>
    <row r="40" spans="1:7" ht="25.5">
      <c r="A40" s="38" t="s">
        <v>65</v>
      </c>
      <c r="B40" s="9" t="s">
        <v>71</v>
      </c>
      <c r="C40" s="8">
        <v>1</v>
      </c>
      <c r="D40" s="8">
        <v>1</v>
      </c>
      <c r="E40" s="10">
        <f t="shared" si="1"/>
        <v>0</v>
      </c>
      <c r="G40" s="1"/>
    </row>
    <row r="41" spans="1:7" ht="12.75">
      <c r="A41" s="38"/>
      <c r="B41" s="9" t="s">
        <v>47</v>
      </c>
      <c r="C41" s="8">
        <v>494</v>
      </c>
      <c r="D41" s="8">
        <v>570</v>
      </c>
      <c r="E41" s="10">
        <f t="shared" si="1"/>
        <v>-0.13333333333333333</v>
      </c>
      <c r="G41" s="1"/>
    </row>
    <row r="42" spans="1:10" ht="12.75">
      <c r="A42" s="38"/>
      <c r="B42" s="9" t="s">
        <v>48</v>
      </c>
      <c r="C42" s="8">
        <v>151</v>
      </c>
      <c r="D42" s="8">
        <v>171</v>
      </c>
      <c r="E42" s="10">
        <f t="shared" si="1"/>
        <v>-0.11695906432748537</v>
      </c>
      <c r="I42" s="1"/>
      <c r="J42" s="1"/>
    </row>
    <row r="43" spans="1:9" ht="12.75">
      <c r="A43" s="38"/>
      <c r="B43" s="9" t="s">
        <v>49</v>
      </c>
      <c r="C43" s="8">
        <v>1263</v>
      </c>
      <c r="D43" s="8">
        <v>1596</v>
      </c>
      <c r="E43" s="10">
        <f t="shared" si="1"/>
        <v>-0.20864661654135339</v>
      </c>
      <c r="I43" s="1"/>
    </row>
    <row r="44" spans="1:10" ht="12.75">
      <c r="A44" s="38"/>
      <c r="B44" s="9" t="s">
        <v>50</v>
      </c>
      <c r="C44" s="8">
        <v>345</v>
      </c>
      <c r="D44" s="8">
        <v>345</v>
      </c>
      <c r="E44" s="10">
        <f t="shared" si="1"/>
        <v>0</v>
      </c>
      <c r="J44" s="1"/>
    </row>
    <row r="45" spans="1:10" ht="12.75">
      <c r="A45" s="38"/>
      <c r="B45" s="9" t="s">
        <v>51</v>
      </c>
      <c r="C45" s="8">
        <v>265</v>
      </c>
      <c r="D45" s="8">
        <v>306</v>
      </c>
      <c r="E45" s="10">
        <f t="shared" si="1"/>
        <v>-0.13398692810457516</v>
      </c>
      <c r="J45" s="1"/>
    </row>
    <row r="46" spans="1:10" ht="12.75">
      <c r="A46" s="38"/>
      <c r="B46" s="9" t="s">
        <v>52</v>
      </c>
      <c r="C46" s="8">
        <v>3680</v>
      </c>
      <c r="D46" s="8">
        <v>4729</v>
      </c>
      <c r="E46" s="10">
        <f t="shared" si="1"/>
        <v>-0.22182279551702264</v>
      </c>
      <c r="I46" s="1"/>
      <c r="J46" s="1"/>
    </row>
    <row r="47" spans="1:10" ht="12.75">
      <c r="A47" s="38"/>
      <c r="B47" s="9" t="s">
        <v>42</v>
      </c>
      <c r="C47" s="8">
        <v>1239</v>
      </c>
      <c r="D47" s="8">
        <v>1632</v>
      </c>
      <c r="E47" s="10">
        <f t="shared" si="1"/>
        <v>-0.24080882352941177</v>
      </c>
      <c r="I47" s="1"/>
      <c r="J47" s="1"/>
    </row>
    <row r="48" spans="1:8" ht="12.75">
      <c r="A48" s="38"/>
      <c r="B48" s="9" t="s">
        <v>53</v>
      </c>
      <c r="C48" s="8">
        <v>71</v>
      </c>
      <c r="D48" s="8">
        <v>82</v>
      </c>
      <c r="E48" s="10">
        <f t="shared" si="1"/>
        <v>-0.13414634146341464</v>
      </c>
      <c r="H48" s="1"/>
    </row>
    <row r="49" spans="1:8" s="1" customFormat="1" ht="12.75">
      <c r="A49" s="38"/>
      <c r="B49" s="9" t="s">
        <v>43</v>
      </c>
      <c r="C49" s="8">
        <v>604</v>
      </c>
      <c r="D49" s="8">
        <v>674</v>
      </c>
      <c r="E49" s="10">
        <f t="shared" si="1"/>
        <v>-0.10385756676557864</v>
      </c>
      <c r="F49" s="12"/>
      <c r="G49" s="12"/>
      <c r="H49" s="12"/>
    </row>
    <row r="50" spans="1:9" s="1" customFormat="1" ht="12.75">
      <c r="A50" s="38"/>
      <c r="B50" s="9" t="s">
        <v>44</v>
      </c>
      <c r="C50" s="8">
        <v>16</v>
      </c>
      <c r="D50" s="8">
        <v>28</v>
      </c>
      <c r="E50" s="10">
        <f t="shared" si="1"/>
        <v>-0.42857142857142855</v>
      </c>
      <c r="G50" s="12"/>
      <c r="I50" s="12"/>
    </row>
    <row r="51" spans="1:10" ht="12.75">
      <c r="A51" s="38"/>
      <c r="B51" s="22" t="s">
        <v>54</v>
      </c>
      <c r="C51" s="22">
        <v>786</v>
      </c>
      <c r="D51" s="22">
        <v>1020</v>
      </c>
      <c r="E51" s="10">
        <f t="shared" si="1"/>
        <v>-0.22941176470588234</v>
      </c>
      <c r="F51" s="1"/>
      <c r="H51" s="1"/>
      <c r="I51" s="1"/>
      <c r="J51" s="1"/>
    </row>
    <row r="52" spans="1:9" ht="12.75">
      <c r="A52" s="38"/>
      <c r="B52" s="22" t="s">
        <v>55</v>
      </c>
      <c r="C52" s="22">
        <v>544</v>
      </c>
      <c r="D52" s="22">
        <v>510</v>
      </c>
      <c r="E52" s="10">
        <f t="shared" si="1"/>
        <v>0.06666666666666667</v>
      </c>
      <c r="H52" s="1"/>
      <c r="I52" s="1"/>
    </row>
    <row r="53" spans="1:8" ht="12.75">
      <c r="A53" s="38"/>
      <c r="B53" s="22" t="s">
        <v>56</v>
      </c>
      <c r="C53" s="22">
        <v>169</v>
      </c>
      <c r="D53" s="22">
        <v>175</v>
      </c>
      <c r="E53" s="10">
        <f t="shared" si="1"/>
        <v>-0.03428571428571429</v>
      </c>
      <c r="H53" s="1"/>
    </row>
    <row r="54" spans="1:5" ht="12.75">
      <c r="A54" s="38"/>
      <c r="B54" s="22" t="s">
        <v>57</v>
      </c>
      <c r="C54" s="22">
        <v>220</v>
      </c>
      <c r="D54" s="22">
        <v>106</v>
      </c>
      <c r="E54" s="10">
        <f t="shared" si="1"/>
        <v>1.0754716981132075</v>
      </c>
    </row>
    <row r="55" spans="1:5" ht="12.75">
      <c r="A55" s="38"/>
      <c r="B55" s="22" t="s">
        <v>46</v>
      </c>
      <c r="C55" s="22">
        <v>190</v>
      </c>
      <c r="D55" s="22">
        <v>232</v>
      </c>
      <c r="E55" s="10">
        <f t="shared" si="1"/>
        <v>-0.1810344827586207</v>
      </c>
    </row>
    <row r="56" spans="1:8" ht="12.75">
      <c r="A56" s="38"/>
      <c r="B56" s="22" t="s">
        <v>58</v>
      </c>
      <c r="C56" s="22">
        <v>504</v>
      </c>
      <c r="D56" s="22">
        <v>708</v>
      </c>
      <c r="E56" s="10">
        <f t="shared" si="1"/>
        <v>-0.288135593220339</v>
      </c>
      <c r="H56" s="1"/>
    </row>
    <row r="57" spans="1:8" ht="12.75">
      <c r="A57" s="38"/>
      <c r="B57" s="22" t="s">
        <v>59</v>
      </c>
      <c r="C57" s="22">
        <v>292</v>
      </c>
      <c r="D57" s="22">
        <v>395</v>
      </c>
      <c r="E57" s="10">
        <f t="shared" si="1"/>
        <v>-0.2607594936708861</v>
      </c>
      <c r="G57" s="1"/>
      <c r="H57" s="1"/>
    </row>
    <row r="58" spans="1:5" s="1" customFormat="1" ht="12.75">
      <c r="A58" s="38"/>
      <c r="B58" s="22" t="s">
        <v>45</v>
      </c>
      <c r="C58" s="22">
        <v>71</v>
      </c>
      <c r="D58" s="22">
        <v>92</v>
      </c>
      <c r="E58" s="10">
        <f t="shared" si="1"/>
        <v>-0.22826086956521738</v>
      </c>
    </row>
    <row r="59" spans="1:5" s="1" customFormat="1" ht="12.75">
      <c r="A59" s="20" t="s">
        <v>66</v>
      </c>
      <c r="B59" s="24"/>
      <c r="C59" s="24">
        <v>10905</v>
      </c>
      <c r="D59" s="24">
        <v>13372</v>
      </c>
      <c r="E59" s="10">
        <f t="shared" si="1"/>
        <v>-0.1844899790607239</v>
      </c>
    </row>
    <row r="60" spans="1:7" ht="13.5" thickBot="1">
      <c r="A60" s="21" t="s">
        <v>72</v>
      </c>
      <c r="B60" s="28"/>
      <c r="C60" s="23">
        <v>12187</v>
      </c>
      <c r="D60" s="23">
        <v>15698</v>
      </c>
      <c r="E60" s="11">
        <f t="shared" si="1"/>
        <v>-0.22365906484902534</v>
      </c>
      <c r="G60" s="1"/>
    </row>
    <row r="61" spans="7:10" ht="12.75">
      <c r="G61" s="1"/>
      <c r="J61" s="1"/>
    </row>
    <row r="62" spans="9:10" ht="12.75">
      <c r="I62" s="1"/>
      <c r="J62" s="1"/>
    </row>
    <row r="63" ht="12.75">
      <c r="I63" s="1"/>
    </row>
    <row r="64" ht="12.75">
      <c r="G64" s="1"/>
    </row>
    <row r="65" ht="12.75">
      <c r="G65" s="1"/>
    </row>
    <row r="66" ht="12.75">
      <c r="G66" s="1"/>
    </row>
    <row r="72" ht="12.75">
      <c r="H72" s="1"/>
    </row>
    <row r="73" ht="12.75">
      <c r="H73" s="1"/>
    </row>
    <row r="80" ht="12.75">
      <c r="G80" s="1"/>
    </row>
    <row r="81" ht="12.75">
      <c r="G81" s="1"/>
    </row>
    <row r="85" ht="12.75">
      <c r="G85" s="15"/>
    </row>
    <row r="86" ht="12.75">
      <c r="G86" s="16"/>
    </row>
    <row r="87" ht="12.75">
      <c r="G87" s="15"/>
    </row>
  </sheetData>
  <sheetProtection selectLockedCells="1" selectUnlockedCells="1"/>
  <mergeCells count="10">
    <mergeCell ref="A5:A19"/>
    <mergeCell ref="A21:A38"/>
    <mergeCell ref="A40:A58"/>
    <mergeCell ref="A1:E1"/>
    <mergeCell ref="A2:E2"/>
    <mergeCell ref="C3:C4"/>
    <mergeCell ref="D3:D4"/>
    <mergeCell ref="B3:B4"/>
    <mergeCell ref="A3:A4"/>
    <mergeCell ref="E3:E4"/>
  </mergeCells>
  <printOptions horizontalCentered="1"/>
  <pageMargins left="0.35" right="0.26" top="0.5" bottom="0.48" header="0.4" footer="0.5118055555555555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2014-06-17T07:27:33Z</cp:lastPrinted>
  <dcterms:modified xsi:type="dcterms:W3CDTF">2014-09-22T05:12:37Z</dcterms:modified>
  <cp:category/>
  <cp:version/>
  <cp:contentType/>
  <cp:contentStatus/>
</cp:coreProperties>
</file>