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'CAEN'!$A$1:$E$60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<sst xmlns="http://schemas.openxmlformats.org/spreadsheetml/2006/main" count="112" uniqueCount="87">
  <si>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</si>
  <si>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</si>
  <si>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</si>
  <si>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</si>
  <si>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</si>
  <si>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</si>
  <si>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</si>
  <si>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</si>
  <si>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</si>
  <si>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</si>
  <si>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</si>
  <si>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</si>
  <si>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</si>
  <si>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</si>
  <si>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</si>
  <si>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</si>
  <si>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</si>
  <si>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</si>
  <si>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</si>
  <si>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</si>
  <si>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</si>
  <si>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</si>
  <si>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</si>
  <si>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</si>
  <si>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</si>
  <si>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</si>
  <si>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</si>
  <si>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</si>
  <si>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</si>
  <si>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</si>
  <si>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</si>
  <si>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</si>
  <si>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</si>
  <si>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</si>
  <si>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</si>
  <si>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</si>
  <si>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</si>
  <si>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</si>
  <si>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Total</t>
  </si>
  <si>
    <t>Judet</t>
  </si>
  <si>
    <t>Bucureşti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</si>
  <si>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</si>
  <si>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</si>
  <si>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</si>
  <si>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</si>
  <si>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</si>
  <si>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</si>
  <si>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</si>
  <si>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</si>
  <si>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</si>
  <si>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</si>
  <si>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</si>
  <si>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</si>
  <si>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</si>
  <si>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</si>
  <si>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</si>
  <si>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</si>
  <si>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</si>
  <si>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</si>
  <si>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</si>
  <si>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</si>
  <si>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</si>
  <si>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</si>
  <si>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</si>
  <si>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</si>
  <si>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</si>
  <si>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>Dinamica</t>
  </si>
  <si>
    <t xml:space="preserve"> Versiune CAEN</t>
  </si>
  <si>
    <t>Energie electrică şi termică, gaze şi apă</t>
  </si>
  <si>
    <t>Total general</t>
  </si>
  <si>
    <t>Vâlcea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</si>
  <si>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</si>
  <si>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</si>
  <si>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</si>
  <si>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</si>
  <si>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învăţământ</t>
  </si>
  <si>
    <t>Pescuitul şi piscicultura</t>
  </si>
  <si>
    <t>Transport, depozitare  şi comunicaţii</t>
  </si>
  <si>
    <t>Tranzacţii imobiliare, închirieri şi activităţi de servicii prestate în principal întreprinderilor</t>
  </si>
  <si>
    <t>Activităţi ale personalului angajat în gospodării particulare</t>
  </si>
  <si>
    <t>Total versiunea 1998</t>
  </si>
  <si>
    <t>Total versiunea 2008</t>
  </si>
  <si>
    <t>Activităţi ale gospodăriilor private în calitate de angajator de personal casnic; activităţi ale gospodariilor private de producere de bunuri şi servicii destinate consumului propriu</t>
  </si>
  <si>
    <t>Dâmboviţa</t>
  </si>
  <si>
    <t>Societăţi intrate în insolvenţă în perioada 01.01.2013 - 30.11.2013 comparativ cu aceeaşi perioadă a anului trecut</t>
  </si>
  <si>
    <t>Nr. societăţi intrate în insolvenţă în  perioada 01.01.2013 - 30.11.2013</t>
  </si>
  <si>
    <t>Nr. societăţi intrate în insolvenţă în  perioada 01.01.2012 - 30.11.2012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</si>
</sst>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</numFmts>
  <fonts count="2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3" applyNumberFormat="1" applyFont="1" applyBorder="1" applyAlignment="1">
      <alignment/>
    </xf>
    <xf numFmtId="10" fontId="1" fillId="0" borderId="13" xfId="53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4" xfId="0" applyFont="1" applyBorder="1" applyAlignment="1">
      <alignment vertical="center"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13</xdr:row>
      <xdr:rowOff>85725</xdr:rowOff>
    </xdr:from>
    <xdr:to>
      <xdr:col>2</xdr:col>
      <xdr:colOff>1809750</xdr:colOff>
      <xdr:row>31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76275" y="2562225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12</xdr:row>
      <xdr:rowOff>123825</xdr:rowOff>
    </xdr:from>
    <xdr:to>
      <xdr:col>3</xdr:col>
      <xdr:colOff>1095375</xdr:colOff>
      <xdr:row>40</xdr:row>
      <xdr:rowOff>19050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724025" y="2400300"/>
          <a:ext cx="6296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tabSelected="1" zoomScale="85" zoomScaleNormal="85" zoomScalePageLayoutView="0" workbookViewId="0" topLeftCell="A1">
      <selection activeCell="G9" sqref="G9"/>
    </sheetView>
  </sheetViews>
  <sheetFormatPr defaultColWidth="9.140625" defaultRowHeight="12.75"/>
  <cols>
    <col min="1" max="1" width="14.140625" style="0" bestFit="1" customWidth="1"/>
    <col min="2" max="2" width="27.421875" style="1" customWidth="1"/>
    <col min="3" max="3" width="27.57421875" style="1" customWidth="1"/>
    <col min="4" max="4" width="9.8515625" style="1" customWidth="1"/>
  </cols>
  <sheetData>
    <row r="1" spans="1:28" ht="27.75" customHeight="1">
      <c r="A1" s="26" t="s">
        <v>84</v>
      </c>
      <c r="B1" s="26"/>
      <c r="C1" s="26"/>
      <c r="D1" s="26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ht="13.5" thickBot="1">
      <c r="A2" s="2"/>
    </row>
    <row r="3" spans="1:4" ht="25.5" customHeight="1">
      <c r="A3" s="27" t="s">
        <v>39</v>
      </c>
      <c r="B3" s="22" t="s">
        <v>85</v>
      </c>
      <c r="C3" s="22" t="s">
        <v>86</v>
      </c>
      <c r="D3" s="24" t="s">
        <v>66</v>
      </c>
    </row>
    <row r="4" spans="1:4" ht="12.75">
      <c r="A4" s="28"/>
      <c r="B4" s="23"/>
      <c r="C4" s="23"/>
      <c r="D4" s="25"/>
    </row>
    <row r="5" spans="1:4" ht="12.75">
      <c r="A5" s="9" t="s">
        <v>0</v>
      </c>
      <c r="B5" s="12">
        <v>304</v>
      </c>
      <c r="C5" s="12">
        <v>270</v>
      </c>
      <c r="D5" s="7">
        <f aca="true" t="shared" si="0" ref="D5:D47">(B5-C5)/C5</f>
        <v>0.1259259259259259</v>
      </c>
    </row>
    <row r="6" spans="1:4" ht="12.75">
      <c r="A6" s="10" t="s">
        <v>1</v>
      </c>
      <c r="B6" s="12">
        <v>689</v>
      </c>
      <c r="C6" s="12">
        <v>958</v>
      </c>
      <c r="D6" s="7">
        <f t="shared" si="0"/>
        <v>-0.2807933194154488</v>
      </c>
    </row>
    <row r="7" spans="1:4" ht="12.75">
      <c r="A7" s="10" t="s">
        <v>2</v>
      </c>
      <c r="B7" s="12">
        <v>952</v>
      </c>
      <c r="C7" s="12">
        <v>1056</v>
      </c>
      <c r="D7" s="7">
        <f t="shared" si="0"/>
        <v>-0.09848484848484848</v>
      </c>
    </row>
    <row r="8" spans="1:4" ht="12.75">
      <c r="A8" s="10" t="s">
        <v>3</v>
      </c>
      <c r="B8" s="12">
        <v>390</v>
      </c>
      <c r="C8" s="12">
        <v>517</v>
      </c>
      <c r="D8" s="7">
        <f t="shared" si="0"/>
        <v>-0.24564796905222436</v>
      </c>
    </row>
    <row r="9" spans="1:4" ht="12.75">
      <c r="A9" s="10" t="s">
        <v>4</v>
      </c>
      <c r="B9" s="12">
        <v>1649</v>
      </c>
      <c r="C9" s="12">
        <v>1209</v>
      </c>
      <c r="D9" s="7">
        <f t="shared" si="0"/>
        <v>0.3639371381306865</v>
      </c>
    </row>
    <row r="10" spans="1:4" ht="13.5" customHeight="1">
      <c r="A10" s="10" t="s">
        <v>5</v>
      </c>
      <c r="B10" s="12">
        <v>632</v>
      </c>
      <c r="C10" s="12">
        <v>619</v>
      </c>
      <c r="D10" s="7">
        <f t="shared" si="0"/>
        <v>0.0210016155088853</v>
      </c>
    </row>
    <row r="11" spans="1:4" ht="12.75">
      <c r="A11" s="10" t="s">
        <v>6</v>
      </c>
      <c r="B11" s="12">
        <v>286</v>
      </c>
      <c r="C11" s="12">
        <v>191</v>
      </c>
      <c r="D11" s="7">
        <f t="shared" si="0"/>
        <v>0.4973821989528796</v>
      </c>
    </row>
    <row r="12" spans="1:4" ht="12.75">
      <c r="A12" s="10" t="s">
        <v>7</v>
      </c>
      <c r="B12" s="12">
        <v>1197</v>
      </c>
      <c r="C12" s="12">
        <v>878</v>
      </c>
      <c r="D12" s="7">
        <f t="shared" si="0"/>
        <v>0.36332574031890663</v>
      </c>
    </row>
    <row r="13" spans="1:4" ht="12.75">
      <c r="A13" s="10" t="s">
        <v>8</v>
      </c>
      <c r="B13" s="12">
        <v>457</v>
      </c>
      <c r="C13" s="12">
        <v>500</v>
      </c>
      <c r="D13" s="7">
        <f t="shared" si="0"/>
        <v>-0.086</v>
      </c>
    </row>
    <row r="14" spans="1:4" ht="12.75">
      <c r="A14" s="10" t="s">
        <v>40</v>
      </c>
      <c r="B14" s="12">
        <v>3368</v>
      </c>
      <c r="C14" s="12">
        <v>3334</v>
      </c>
      <c r="D14" s="7">
        <f t="shared" si="0"/>
        <v>0.010197960407918417</v>
      </c>
    </row>
    <row r="15" spans="1:4" ht="12.75">
      <c r="A15" s="10" t="s">
        <v>9</v>
      </c>
      <c r="B15" s="12">
        <v>555</v>
      </c>
      <c r="C15" s="12">
        <v>581</v>
      </c>
      <c r="D15" s="7">
        <f t="shared" si="0"/>
        <v>-0.04475043029259897</v>
      </c>
    </row>
    <row r="16" spans="1:4" ht="13.5" customHeight="1">
      <c r="A16" s="10" t="s">
        <v>10</v>
      </c>
      <c r="B16" s="12">
        <v>220</v>
      </c>
      <c r="C16" s="12">
        <v>289</v>
      </c>
      <c r="D16" s="7">
        <f t="shared" si="0"/>
        <v>-0.23875432525951557</v>
      </c>
    </row>
    <row r="17" spans="1:4" ht="12.75">
      <c r="A17" s="10" t="s">
        <v>11</v>
      </c>
      <c r="B17" s="12">
        <v>202</v>
      </c>
      <c r="C17" s="12">
        <v>146</v>
      </c>
      <c r="D17" s="7">
        <f t="shared" si="0"/>
        <v>0.3835616438356164</v>
      </c>
    </row>
    <row r="18" spans="1:4" ht="12.75">
      <c r="A18" s="10" t="s">
        <v>12</v>
      </c>
      <c r="B18" s="12">
        <v>711</v>
      </c>
      <c r="C18" s="12">
        <v>828</v>
      </c>
      <c r="D18" s="7">
        <f t="shared" si="0"/>
        <v>-0.14130434782608695</v>
      </c>
    </row>
    <row r="19" spans="1:4" ht="12.75">
      <c r="A19" s="10" t="s">
        <v>13</v>
      </c>
      <c r="B19" s="12">
        <v>1082</v>
      </c>
      <c r="C19" s="12">
        <v>1038</v>
      </c>
      <c r="D19" s="7">
        <f t="shared" si="0"/>
        <v>0.04238921001926782</v>
      </c>
    </row>
    <row r="20" spans="1:4" ht="12.75">
      <c r="A20" s="10" t="s">
        <v>14</v>
      </c>
      <c r="B20" s="12">
        <v>416</v>
      </c>
      <c r="C20" s="12">
        <v>158</v>
      </c>
      <c r="D20" s="7">
        <f t="shared" si="0"/>
        <v>1.6329113924050633</v>
      </c>
    </row>
    <row r="21" spans="1:4" ht="12.75">
      <c r="A21" s="10" t="s">
        <v>83</v>
      </c>
      <c r="B21" s="12">
        <v>399</v>
      </c>
      <c r="C21" s="12">
        <v>647</v>
      </c>
      <c r="D21" s="7">
        <f t="shared" si="0"/>
        <v>-0.38330757341576505</v>
      </c>
    </row>
    <row r="22" spans="1:4" ht="12.75">
      <c r="A22" s="10" t="s">
        <v>15</v>
      </c>
      <c r="B22" s="12">
        <v>1064</v>
      </c>
      <c r="C22" s="12">
        <v>801</v>
      </c>
      <c r="D22" s="7">
        <f t="shared" si="0"/>
        <v>0.3283395755305868</v>
      </c>
    </row>
    <row r="23" spans="1:4" ht="12.75">
      <c r="A23" s="10" t="s">
        <v>16</v>
      </c>
      <c r="B23" s="12">
        <v>1431</v>
      </c>
      <c r="C23" s="12">
        <v>1128</v>
      </c>
      <c r="D23" s="7">
        <f t="shared" si="0"/>
        <v>0.26861702127659576</v>
      </c>
    </row>
    <row r="24" spans="1:4" ht="12.75">
      <c r="A24" s="10" t="s">
        <v>17</v>
      </c>
      <c r="B24" s="12">
        <v>434</v>
      </c>
      <c r="C24" s="12">
        <v>323</v>
      </c>
      <c r="D24" s="7">
        <f t="shared" si="0"/>
        <v>0.34365325077399383</v>
      </c>
    </row>
    <row r="25" spans="1:4" ht="12.75">
      <c r="A25" s="10" t="s">
        <v>18</v>
      </c>
      <c r="B25" s="12">
        <v>580</v>
      </c>
      <c r="C25" s="12">
        <v>595</v>
      </c>
      <c r="D25" s="7">
        <f t="shared" si="0"/>
        <v>-0.025210084033613446</v>
      </c>
    </row>
    <row r="26" spans="1:4" ht="12.75">
      <c r="A26" s="10" t="s">
        <v>19</v>
      </c>
      <c r="B26" s="12">
        <v>254</v>
      </c>
      <c r="C26" s="12">
        <v>264</v>
      </c>
      <c r="D26" s="7">
        <f t="shared" si="0"/>
        <v>-0.03787878787878788</v>
      </c>
    </row>
    <row r="27" spans="1:4" ht="12.75">
      <c r="A27" s="10" t="s">
        <v>20</v>
      </c>
      <c r="B27" s="12">
        <v>417</v>
      </c>
      <c r="C27" s="12">
        <v>480</v>
      </c>
      <c r="D27" s="7">
        <f t="shared" si="0"/>
        <v>-0.13125</v>
      </c>
    </row>
    <row r="28" spans="1:4" s="1" customFormat="1" ht="12.75">
      <c r="A28" s="9" t="s">
        <v>21</v>
      </c>
      <c r="B28" s="12">
        <v>354</v>
      </c>
      <c r="C28" s="12">
        <v>286</v>
      </c>
      <c r="D28" s="7">
        <f t="shared" si="0"/>
        <v>0.23776223776223776</v>
      </c>
    </row>
    <row r="29" spans="1:4" ht="12.75">
      <c r="A29" s="10" t="s">
        <v>22</v>
      </c>
      <c r="B29" s="12">
        <v>757</v>
      </c>
      <c r="C29" s="12">
        <v>491</v>
      </c>
      <c r="D29" s="7">
        <f t="shared" si="0"/>
        <v>0.5417515274949084</v>
      </c>
    </row>
    <row r="30" spans="1:4" ht="12.75">
      <c r="A30" s="10" t="s">
        <v>23</v>
      </c>
      <c r="B30" s="12">
        <v>969</v>
      </c>
      <c r="C30" s="12">
        <v>659</v>
      </c>
      <c r="D30" s="7">
        <f t="shared" si="0"/>
        <v>0.47040971168437024</v>
      </c>
    </row>
    <row r="31" spans="1:4" ht="12.75">
      <c r="A31" s="10" t="s">
        <v>24</v>
      </c>
      <c r="B31" s="12">
        <v>434</v>
      </c>
      <c r="C31" s="12">
        <v>547</v>
      </c>
      <c r="D31" s="7">
        <f t="shared" si="0"/>
        <v>-0.20658135283363802</v>
      </c>
    </row>
    <row r="32" spans="1:4" ht="12.75">
      <c r="A32" s="10" t="s">
        <v>25</v>
      </c>
      <c r="B32" s="12">
        <v>747</v>
      </c>
      <c r="C32" s="12">
        <v>152</v>
      </c>
      <c r="D32" s="7">
        <f t="shared" si="0"/>
        <v>3.914473684210526</v>
      </c>
    </row>
    <row r="33" spans="1:4" ht="12.75">
      <c r="A33" s="10" t="s">
        <v>26</v>
      </c>
      <c r="B33" s="12">
        <v>738</v>
      </c>
      <c r="C33" s="12">
        <v>490</v>
      </c>
      <c r="D33" s="7">
        <f t="shared" si="0"/>
        <v>0.5061224489795918</v>
      </c>
    </row>
    <row r="34" spans="1:4" ht="12.75">
      <c r="A34" s="10" t="s">
        <v>27</v>
      </c>
      <c r="B34" s="12">
        <v>251</v>
      </c>
      <c r="C34" s="12">
        <v>231</v>
      </c>
      <c r="D34" s="7">
        <f t="shared" si="0"/>
        <v>0.08658008658008658</v>
      </c>
    </row>
    <row r="35" spans="1:4" ht="12.75">
      <c r="A35" s="10" t="s">
        <v>28</v>
      </c>
      <c r="B35" s="12">
        <v>222</v>
      </c>
      <c r="C35" s="12">
        <v>230</v>
      </c>
      <c r="D35" s="7">
        <f t="shared" si="0"/>
        <v>-0.034782608695652174</v>
      </c>
    </row>
    <row r="36" spans="1:4" ht="12.75">
      <c r="A36" s="10" t="s">
        <v>29</v>
      </c>
      <c r="B36" s="12">
        <v>596</v>
      </c>
      <c r="C36" s="12">
        <v>780</v>
      </c>
      <c r="D36" s="7">
        <f t="shared" si="0"/>
        <v>-0.2358974358974359</v>
      </c>
    </row>
    <row r="37" spans="1:4" ht="12.75">
      <c r="A37" s="10" t="s">
        <v>30</v>
      </c>
      <c r="B37" s="12">
        <v>436</v>
      </c>
      <c r="C37" s="12">
        <v>357</v>
      </c>
      <c r="D37" s="7">
        <f t="shared" si="0"/>
        <v>0.22128851540616246</v>
      </c>
    </row>
    <row r="38" spans="1:4" ht="12.75">
      <c r="A38" s="10" t="s">
        <v>31</v>
      </c>
      <c r="B38" s="12">
        <v>321</v>
      </c>
      <c r="C38" s="12">
        <v>347</v>
      </c>
      <c r="D38" s="7">
        <f t="shared" si="0"/>
        <v>-0.07492795389048991</v>
      </c>
    </row>
    <row r="39" spans="1:4" ht="12.75">
      <c r="A39" s="10" t="s">
        <v>32</v>
      </c>
      <c r="B39" s="12">
        <v>418</v>
      </c>
      <c r="C39" s="12">
        <v>403</v>
      </c>
      <c r="D39" s="7">
        <f t="shared" si="0"/>
        <v>0.03722084367245657</v>
      </c>
    </row>
    <row r="40" spans="1:4" ht="12.75">
      <c r="A40" s="10" t="s">
        <v>41</v>
      </c>
      <c r="B40" s="12">
        <v>419</v>
      </c>
      <c r="C40" s="12">
        <v>488</v>
      </c>
      <c r="D40" s="7">
        <f t="shared" si="0"/>
        <v>-0.1413934426229508</v>
      </c>
    </row>
    <row r="41" spans="1:4" ht="12.75">
      <c r="A41" s="10" t="s">
        <v>33</v>
      </c>
      <c r="B41" s="12">
        <v>245</v>
      </c>
      <c r="C41" s="12">
        <v>217</v>
      </c>
      <c r="D41" s="7">
        <f t="shared" si="0"/>
        <v>0.12903225806451613</v>
      </c>
    </row>
    <row r="42" spans="1:4" ht="12.75">
      <c r="A42" s="10" t="s">
        <v>34</v>
      </c>
      <c r="B42" s="12">
        <v>1012</v>
      </c>
      <c r="C42" s="12">
        <v>794</v>
      </c>
      <c r="D42" s="7">
        <f t="shared" si="0"/>
        <v>0.27455919395465994</v>
      </c>
    </row>
    <row r="43" spans="1:4" ht="12.75">
      <c r="A43" s="10" t="s">
        <v>35</v>
      </c>
      <c r="B43" s="12">
        <v>253</v>
      </c>
      <c r="C43" s="12">
        <v>348</v>
      </c>
      <c r="D43" s="7">
        <f t="shared" si="0"/>
        <v>-0.27298850574712646</v>
      </c>
    </row>
    <row r="44" spans="1:4" ht="12.75">
      <c r="A44" s="10" t="s">
        <v>36</v>
      </c>
      <c r="B44" s="12">
        <v>411</v>
      </c>
      <c r="C44" s="12">
        <v>379</v>
      </c>
      <c r="D44" s="7">
        <f t="shared" si="0"/>
        <v>0.08443271767810026</v>
      </c>
    </row>
    <row r="45" spans="1:4" ht="12.75">
      <c r="A45" s="10" t="s">
        <v>70</v>
      </c>
      <c r="B45" s="12">
        <v>371</v>
      </c>
      <c r="C45" s="12">
        <v>390</v>
      </c>
      <c r="D45" s="7">
        <f t="shared" si="0"/>
        <v>-0.04871794871794872</v>
      </c>
    </row>
    <row r="46" spans="1:4" ht="12.75">
      <c r="A46" s="10" t="s">
        <v>37</v>
      </c>
      <c r="B46" s="12">
        <v>476</v>
      </c>
      <c r="C46" s="12">
        <v>434</v>
      </c>
      <c r="D46" s="7">
        <f t="shared" si="0"/>
        <v>0.0967741935483871</v>
      </c>
    </row>
    <row r="47" spans="1:4" s="1" customFormat="1" ht="13.5" thickBot="1">
      <c r="A47" s="11" t="s">
        <v>38</v>
      </c>
      <c r="B47" s="6">
        <v>27119</v>
      </c>
      <c r="C47" s="6">
        <v>24833</v>
      </c>
      <c r="D47" s="8">
        <f t="shared" si="0"/>
        <v>0.09205492691177063</v>
      </c>
    </row>
    <row r="48" spans="1:4" ht="24.75" customHeight="1">
      <c r="A48" s="21"/>
      <c r="B48" s="21"/>
      <c r="C48" s="21"/>
      <c r="D48" s="21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45" customHeight="1">
      <c r="A52" s="13"/>
      <c r="B52" s="13"/>
      <c r="C52" s="13"/>
      <c r="D52" s="13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zoomScale="85" zoomScaleNormal="85" zoomScalePageLayoutView="0" workbookViewId="0" topLeftCell="A1">
      <selection activeCell="D4" sqref="D4:D5"/>
    </sheetView>
  </sheetViews>
  <sheetFormatPr defaultColWidth="75.7109375" defaultRowHeight="12.75"/>
  <cols>
    <col min="1" max="1" width="15.00390625" style="1" customWidth="1"/>
    <col min="2" max="2" width="66.28125" style="0" customWidth="1"/>
    <col min="3" max="3" width="22.57421875" style="0" customWidth="1"/>
    <col min="4" max="4" width="22.00390625" style="0" customWidth="1"/>
    <col min="5" max="5" width="9.57421875" style="1" bestFit="1" customWidth="1"/>
    <col min="6" max="13" width="16.8515625" style="0" customWidth="1"/>
    <col min="14" max="14" width="16.8515625" style="1" customWidth="1"/>
    <col min="15" max="26" width="16.8515625" style="0" customWidth="1"/>
    <col min="27" max="27" width="16.8515625" style="1" customWidth="1"/>
    <col min="28" max="16384" width="16.8515625" style="0" customWidth="1"/>
  </cols>
  <sheetData>
    <row r="1" spans="1:28" ht="12.75" customHeight="1">
      <c r="A1" s="26" t="s">
        <v>84</v>
      </c>
      <c r="B1" s="26"/>
      <c r="C1" s="26"/>
      <c r="D1" s="26"/>
      <c r="E1" s="26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3" ht="13.5" thickBot="1"/>
    <row r="4" spans="1:5" ht="12.75">
      <c r="A4" s="36" t="s">
        <v>67</v>
      </c>
      <c r="B4" s="38" t="s">
        <v>42</v>
      </c>
      <c r="C4" s="22" t="s">
        <v>85</v>
      </c>
      <c r="D4" s="22" t="s">
        <v>86</v>
      </c>
      <c r="E4" s="24" t="s">
        <v>66</v>
      </c>
    </row>
    <row r="5" spans="1:5" ht="25.5" customHeight="1">
      <c r="A5" s="37"/>
      <c r="B5" s="39"/>
      <c r="C5" s="23"/>
      <c r="D5" s="23"/>
      <c r="E5" s="25"/>
    </row>
    <row r="6" spans="1:5" ht="12.75">
      <c r="A6" s="40" t="s">
        <v>43</v>
      </c>
      <c r="B6" s="15" t="s">
        <v>79</v>
      </c>
      <c r="C6" s="5">
        <v>7</v>
      </c>
      <c r="D6" s="5">
        <v>6</v>
      </c>
      <c r="E6" s="7">
        <f aca="true" t="shared" si="0" ref="E6:E60">(C6-D6)/D6</f>
        <v>0.16666666666666666</v>
      </c>
    </row>
    <row r="7" spans="1:5" ht="12.75">
      <c r="A7" s="40"/>
      <c r="B7" s="15" t="s">
        <v>71</v>
      </c>
      <c r="C7" s="5">
        <v>3</v>
      </c>
      <c r="D7" s="5">
        <v>4</v>
      </c>
      <c r="E7" s="7">
        <f t="shared" si="0"/>
        <v>-0.25</v>
      </c>
    </row>
    <row r="8" spans="1:5" ht="12.75">
      <c r="A8" s="40"/>
      <c r="B8" s="15" t="s">
        <v>72</v>
      </c>
      <c r="C8" s="5">
        <v>64</v>
      </c>
      <c r="D8" s="5">
        <v>70</v>
      </c>
      <c r="E8" s="7">
        <f t="shared" si="0"/>
        <v>-0.08571428571428572</v>
      </c>
    </row>
    <row r="9" spans="1:5" ht="12.75">
      <c r="A9" s="40"/>
      <c r="B9" s="15" t="s">
        <v>73</v>
      </c>
      <c r="C9" s="5">
        <v>11</v>
      </c>
      <c r="D9" s="5">
        <v>6</v>
      </c>
      <c r="E9" s="7">
        <f t="shared" si="0"/>
        <v>0.8333333333333334</v>
      </c>
    </row>
    <row r="10" spans="1:5" ht="25.5">
      <c r="A10" s="40"/>
      <c r="B10" s="15" t="s">
        <v>74</v>
      </c>
      <c r="C10" s="5">
        <v>163</v>
      </c>
      <c r="D10" s="5">
        <v>224</v>
      </c>
      <c r="E10" s="7">
        <f t="shared" si="0"/>
        <v>-0.27232142857142855</v>
      </c>
    </row>
    <row r="11" spans="1:5" ht="12.75">
      <c r="A11" s="40"/>
      <c r="B11" s="15" t="s">
        <v>57</v>
      </c>
      <c r="C11" s="5"/>
      <c r="D11" s="5">
        <v>2</v>
      </c>
      <c r="E11" s="7">
        <f t="shared" si="0"/>
        <v>-1</v>
      </c>
    </row>
    <row r="12" spans="1:5" ht="12.75">
      <c r="A12" s="40"/>
      <c r="B12" s="15" t="s">
        <v>68</v>
      </c>
      <c r="C12" s="5">
        <v>302</v>
      </c>
      <c r="D12" s="5">
        <v>453</v>
      </c>
      <c r="E12" s="7">
        <f t="shared" si="0"/>
        <v>-0.3333333333333333</v>
      </c>
    </row>
    <row r="13" spans="1:5" ht="12.75">
      <c r="A13" s="40"/>
      <c r="B13" s="15" t="s">
        <v>49</v>
      </c>
      <c r="C13" s="5">
        <v>1302</v>
      </c>
      <c r="D13" s="5">
        <v>1527</v>
      </c>
      <c r="E13" s="7">
        <f t="shared" si="0"/>
        <v>-0.14734774066797643</v>
      </c>
    </row>
    <row r="14" spans="1:5" ht="12.75">
      <c r="A14" s="40"/>
      <c r="B14" s="15" t="s">
        <v>50</v>
      </c>
      <c r="C14" s="5">
        <v>2</v>
      </c>
      <c r="D14" s="5">
        <v>2</v>
      </c>
      <c r="E14" s="7">
        <f t="shared" si="0"/>
        <v>0</v>
      </c>
    </row>
    <row r="15" spans="1:5" ht="12.75">
      <c r="A15" s="40"/>
      <c r="B15" s="15" t="s">
        <v>58</v>
      </c>
      <c r="C15" s="5">
        <v>115</v>
      </c>
      <c r="D15" s="5">
        <v>121</v>
      </c>
      <c r="E15" s="7">
        <f t="shared" si="0"/>
        <v>-0.049586776859504134</v>
      </c>
    </row>
    <row r="16" spans="1:5" ht="12.75">
      <c r="A16" s="40"/>
      <c r="B16" s="15" t="s">
        <v>75</v>
      </c>
      <c r="C16" s="5">
        <v>115</v>
      </c>
      <c r="D16" s="5">
        <v>164</v>
      </c>
      <c r="E16" s="7">
        <f t="shared" si="0"/>
        <v>-0.29878048780487804</v>
      </c>
    </row>
    <row r="17" spans="1:5" s="2" customFormat="1" ht="12.75">
      <c r="A17" s="40"/>
      <c r="B17" s="19" t="s">
        <v>76</v>
      </c>
      <c r="C17" s="18">
        <v>15</v>
      </c>
      <c r="D17" s="18">
        <v>18</v>
      </c>
      <c r="E17" s="7">
        <f t="shared" si="0"/>
        <v>-0.16666666666666666</v>
      </c>
    </row>
    <row r="18" spans="1:5" s="1" customFormat="1" ht="12.75">
      <c r="A18" s="40"/>
      <c r="B18" s="19" t="s">
        <v>60</v>
      </c>
      <c r="C18" s="18">
        <v>1</v>
      </c>
      <c r="D18" s="18">
        <v>2</v>
      </c>
      <c r="E18" s="7">
        <f t="shared" si="0"/>
        <v>-0.5</v>
      </c>
    </row>
    <row r="19" spans="1:5" s="1" customFormat="1" ht="12.75">
      <c r="A19" s="40"/>
      <c r="B19" s="19" t="s">
        <v>77</v>
      </c>
      <c r="C19" s="18">
        <v>141</v>
      </c>
      <c r="D19" s="18">
        <v>173</v>
      </c>
      <c r="E19" s="7">
        <f t="shared" si="0"/>
        <v>-0.18497109826589594</v>
      </c>
    </row>
    <row r="20" spans="1:5" s="1" customFormat="1" ht="25.5">
      <c r="A20" s="40"/>
      <c r="B20" s="19" t="s">
        <v>78</v>
      </c>
      <c r="C20" s="18">
        <v>18</v>
      </c>
      <c r="D20" s="18">
        <v>13</v>
      </c>
      <c r="E20" s="7">
        <f t="shared" si="0"/>
        <v>0.38461538461538464</v>
      </c>
    </row>
    <row r="21" spans="1:5" s="1" customFormat="1" ht="12.75">
      <c r="A21" s="17" t="s">
        <v>80</v>
      </c>
      <c r="B21" s="16"/>
      <c r="C21" s="3">
        <v>2259</v>
      </c>
      <c r="D21" s="3">
        <v>2785</v>
      </c>
      <c r="E21" s="7">
        <f t="shared" si="0"/>
        <v>-0.1888689407540395</v>
      </c>
    </row>
    <row r="22" spans="1:5" ht="12.75">
      <c r="A22" s="29" t="s">
        <v>55</v>
      </c>
      <c r="B22" s="15" t="s">
        <v>79</v>
      </c>
      <c r="C22" s="5">
        <v>3</v>
      </c>
      <c r="D22" s="5"/>
      <c r="E22" s="7"/>
    </row>
    <row r="23" spans="1:5" ht="12.75">
      <c r="A23" s="30"/>
      <c r="B23" s="15" t="s">
        <v>71</v>
      </c>
      <c r="C23" s="5">
        <v>1</v>
      </c>
      <c r="D23" s="5">
        <v>2</v>
      </c>
      <c r="E23" s="7">
        <f t="shared" si="0"/>
        <v>-0.5</v>
      </c>
    </row>
    <row r="24" spans="1:5" ht="12.75">
      <c r="A24" s="30"/>
      <c r="B24" s="15" t="s">
        <v>72</v>
      </c>
      <c r="C24" s="5">
        <v>158</v>
      </c>
      <c r="D24" s="5">
        <v>190</v>
      </c>
      <c r="E24" s="7">
        <f t="shared" si="0"/>
        <v>-0.16842105263157894</v>
      </c>
    </row>
    <row r="25" spans="1:5" ht="12.75">
      <c r="A25" s="30"/>
      <c r="B25" s="15" t="s">
        <v>73</v>
      </c>
      <c r="C25" s="5">
        <v>165</v>
      </c>
      <c r="D25" s="5">
        <v>149</v>
      </c>
      <c r="E25" s="7">
        <f t="shared" si="0"/>
        <v>0.10738255033557047</v>
      </c>
    </row>
    <row r="26" spans="1:5" ht="25.5">
      <c r="A26" s="30"/>
      <c r="B26" s="15" t="s">
        <v>74</v>
      </c>
      <c r="C26" s="5">
        <v>2386</v>
      </c>
      <c r="D26" s="5">
        <v>2717</v>
      </c>
      <c r="E26" s="7">
        <f t="shared" si="0"/>
        <v>-0.12182554287817446</v>
      </c>
    </row>
    <row r="27" spans="1:5" ht="12.75">
      <c r="A27" s="30"/>
      <c r="B27" s="15" t="s">
        <v>57</v>
      </c>
      <c r="C27" s="5">
        <v>672</v>
      </c>
      <c r="D27" s="5">
        <v>827</v>
      </c>
      <c r="E27" s="7">
        <f t="shared" si="0"/>
        <v>-0.18742442563482467</v>
      </c>
    </row>
    <row r="28" spans="1:5" ht="12.75">
      <c r="A28" s="30"/>
      <c r="B28" s="15" t="s">
        <v>68</v>
      </c>
      <c r="C28" s="5">
        <v>65</v>
      </c>
      <c r="D28" s="5">
        <v>6</v>
      </c>
      <c r="E28" s="7">
        <f t="shared" si="0"/>
        <v>9.833333333333334</v>
      </c>
    </row>
    <row r="29" spans="1:5" ht="12.75">
      <c r="A29" s="30"/>
      <c r="B29" s="15" t="s">
        <v>49</v>
      </c>
      <c r="C29" s="5">
        <v>552</v>
      </c>
      <c r="D29" s="5">
        <v>371</v>
      </c>
      <c r="E29" s="7">
        <f t="shared" si="0"/>
        <v>0.48787061994609165</v>
      </c>
    </row>
    <row r="30" spans="1:5" ht="12.75">
      <c r="A30" s="30"/>
      <c r="B30" s="15" t="s">
        <v>50</v>
      </c>
      <c r="C30" s="5">
        <v>12</v>
      </c>
      <c r="D30" s="5">
        <v>19</v>
      </c>
      <c r="E30" s="7">
        <f t="shared" si="0"/>
        <v>-0.3684210526315789</v>
      </c>
    </row>
    <row r="31" spans="1:5" ht="12.75">
      <c r="A31" s="30"/>
      <c r="B31" s="15" t="s">
        <v>58</v>
      </c>
      <c r="C31" s="5">
        <v>97</v>
      </c>
      <c r="D31" s="5">
        <v>79</v>
      </c>
      <c r="E31" s="7">
        <f t="shared" si="0"/>
        <v>0.22784810126582278</v>
      </c>
    </row>
    <row r="32" spans="1:5" ht="12.75">
      <c r="A32" s="30"/>
      <c r="B32" s="15" t="s">
        <v>75</v>
      </c>
      <c r="C32" s="5">
        <v>41</v>
      </c>
      <c r="D32" s="5">
        <v>11</v>
      </c>
      <c r="E32" s="7">
        <f t="shared" si="0"/>
        <v>2.727272727272727</v>
      </c>
    </row>
    <row r="33" spans="1:5" s="2" customFormat="1" ht="12.75">
      <c r="A33" s="30"/>
      <c r="B33" s="19" t="s">
        <v>76</v>
      </c>
      <c r="C33" s="18">
        <v>6</v>
      </c>
      <c r="D33" s="18">
        <v>12</v>
      </c>
      <c r="E33" s="7">
        <f t="shared" si="0"/>
        <v>-0.5</v>
      </c>
    </row>
    <row r="34" spans="1:5" s="1" customFormat="1" ht="12.75">
      <c r="A34" s="30"/>
      <c r="B34" s="19" t="s">
        <v>60</v>
      </c>
      <c r="C34" s="18">
        <v>727</v>
      </c>
      <c r="D34" s="18">
        <v>873</v>
      </c>
      <c r="E34" s="7">
        <f t="shared" si="0"/>
        <v>-0.1672394043528064</v>
      </c>
    </row>
    <row r="35" spans="1:5" ht="12.75">
      <c r="A35" s="30"/>
      <c r="B35" s="15" t="s">
        <v>64</v>
      </c>
      <c r="C35" s="5">
        <v>30</v>
      </c>
      <c r="D35" s="5">
        <v>30</v>
      </c>
      <c r="E35" s="7">
        <f t="shared" si="0"/>
        <v>0</v>
      </c>
    </row>
    <row r="36" spans="1:5" s="1" customFormat="1" ht="12.75">
      <c r="A36" s="30"/>
      <c r="B36" s="19" t="s">
        <v>77</v>
      </c>
      <c r="C36" s="18">
        <v>494</v>
      </c>
      <c r="D36" s="18">
        <v>490</v>
      </c>
      <c r="E36" s="7">
        <f t="shared" si="0"/>
        <v>0.00816326530612245</v>
      </c>
    </row>
    <row r="37" spans="1:5" s="1" customFormat="1" ht="25.5">
      <c r="A37" s="31"/>
      <c r="B37" s="19" t="s">
        <v>78</v>
      </c>
      <c r="C37" s="18">
        <v>764</v>
      </c>
      <c r="D37" s="18">
        <v>846</v>
      </c>
      <c r="E37" s="7">
        <f t="shared" si="0"/>
        <v>-0.09692671394799054</v>
      </c>
    </row>
    <row r="38" spans="1:5" s="1" customFormat="1" ht="12.75">
      <c r="A38" s="20" t="s">
        <v>61</v>
      </c>
      <c r="B38" s="16"/>
      <c r="C38" s="3">
        <v>6173</v>
      </c>
      <c r="D38" s="3">
        <v>6622</v>
      </c>
      <c r="E38" s="7">
        <f t="shared" si="0"/>
        <v>-0.0678042887345213</v>
      </c>
    </row>
    <row r="39" spans="1:5" ht="38.25">
      <c r="A39" s="29" t="s">
        <v>62</v>
      </c>
      <c r="B39" s="15" t="s">
        <v>82</v>
      </c>
      <c r="C39" s="5">
        <v>1</v>
      </c>
      <c r="D39" s="5">
        <v>1</v>
      </c>
      <c r="E39" s="7">
        <f t="shared" si="0"/>
        <v>0</v>
      </c>
    </row>
    <row r="40" spans="1:5" ht="12.75">
      <c r="A40" s="30"/>
      <c r="B40" s="15" t="s">
        <v>56</v>
      </c>
      <c r="C40" s="5">
        <v>632</v>
      </c>
      <c r="D40" s="5">
        <v>461</v>
      </c>
      <c r="E40" s="7">
        <f t="shared" si="0"/>
        <v>0.37093275488069416</v>
      </c>
    </row>
    <row r="41" spans="1:5" ht="12.75">
      <c r="A41" s="30"/>
      <c r="B41" s="15" t="s">
        <v>44</v>
      </c>
      <c r="C41" s="5">
        <v>192</v>
      </c>
      <c r="D41" s="5">
        <v>140</v>
      </c>
      <c r="E41" s="7">
        <f t="shared" si="0"/>
        <v>0.37142857142857144</v>
      </c>
    </row>
    <row r="42" spans="1:5" ht="12.75">
      <c r="A42" s="30"/>
      <c r="B42" s="15" t="s">
        <v>45</v>
      </c>
      <c r="C42" s="5">
        <v>1088</v>
      </c>
      <c r="D42" s="5">
        <v>798</v>
      </c>
      <c r="E42" s="7">
        <f t="shared" si="0"/>
        <v>0.3634085213032581</v>
      </c>
    </row>
    <row r="43" spans="1:5" ht="12.75">
      <c r="A43" s="30"/>
      <c r="B43" s="15" t="s">
        <v>71</v>
      </c>
      <c r="C43" s="5">
        <v>1</v>
      </c>
      <c r="D43" s="5">
        <v>2</v>
      </c>
      <c r="E43" s="7">
        <f t="shared" si="0"/>
        <v>-0.5</v>
      </c>
    </row>
    <row r="44" spans="1:5" ht="12.75">
      <c r="A44" s="30"/>
      <c r="B44" s="15" t="s">
        <v>46</v>
      </c>
      <c r="C44" s="5">
        <v>537</v>
      </c>
      <c r="D44" s="5">
        <v>386</v>
      </c>
      <c r="E44" s="7">
        <f t="shared" si="0"/>
        <v>0.3911917098445596</v>
      </c>
    </row>
    <row r="45" spans="1:5" ht="12.75">
      <c r="A45" s="30"/>
      <c r="B45" s="15" t="s">
        <v>63</v>
      </c>
      <c r="C45" s="5">
        <v>270</v>
      </c>
      <c r="D45" s="5">
        <v>212</v>
      </c>
      <c r="E45" s="7">
        <f t="shared" si="0"/>
        <v>0.27358490566037735</v>
      </c>
    </row>
    <row r="46" spans="1:5" ht="25.5">
      <c r="A46" s="30"/>
      <c r="B46" s="15" t="s">
        <v>47</v>
      </c>
      <c r="C46" s="5">
        <v>7015</v>
      </c>
      <c r="D46" s="5">
        <v>5720</v>
      </c>
      <c r="E46" s="7">
        <f t="shared" si="0"/>
        <v>0.2263986013986014</v>
      </c>
    </row>
    <row r="47" spans="1:5" ht="12.75">
      <c r="A47" s="30"/>
      <c r="B47" s="15" t="s">
        <v>57</v>
      </c>
      <c r="C47" s="5">
        <v>2904</v>
      </c>
      <c r="D47" s="5">
        <v>2602</v>
      </c>
      <c r="E47" s="7">
        <f t="shared" si="0"/>
        <v>0.11606456571867795</v>
      </c>
    </row>
    <row r="48" spans="1:5" ht="25.5">
      <c r="A48" s="30"/>
      <c r="B48" s="15" t="s">
        <v>48</v>
      </c>
      <c r="C48" s="5">
        <v>158</v>
      </c>
      <c r="D48" s="5">
        <v>132</v>
      </c>
      <c r="E48" s="7">
        <f t="shared" si="0"/>
        <v>0.19696969696969696</v>
      </c>
    </row>
    <row r="49" spans="1:5" ht="12.75">
      <c r="A49" s="30"/>
      <c r="B49" s="15" t="s">
        <v>49</v>
      </c>
      <c r="C49" s="5">
        <v>1259</v>
      </c>
      <c r="D49" s="5">
        <v>1026</v>
      </c>
      <c r="E49" s="7">
        <f t="shared" si="0"/>
        <v>0.22709551656920077</v>
      </c>
    </row>
    <row r="50" spans="1:5" ht="12.75">
      <c r="A50" s="30"/>
      <c r="B50" s="15" t="s">
        <v>50</v>
      </c>
      <c r="C50" s="5">
        <v>84</v>
      </c>
      <c r="D50" s="5">
        <v>75</v>
      </c>
      <c r="E50" s="7">
        <f t="shared" si="0"/>
        <v>0.12</v>
      </c>
    </row>
    <row r="51" spans="1:5" ht="12.75">
      <c r="A51" s="30"/>
      <c r="B51" s="15" t="s">
        <v>51</v>
      </c>
      <c r="C51" s="5">
        <v>2190</v>
      </c>
      <c r="D51" s="5">
        <v>1897</v>
      </c>
      <c r="E51" s="7">
        <f t="shared" si="0"/>
        <v>0.15445440168687402</v>
      </c>
    </row>
    <row r="52" spans="1:5" s="2" customFormat="1" ht="12.75">
      <c r="A52" s="30"/>
      <c r="B52" s="18" t="s">
        <v>52</v>
      </c>
      <c r="C52" s="18">
        <v>399</v>
      </c>
      <c r="D52" s="18">
        <v>272</v>
      </c>
      <c r="E52" s="7">
        <f t="shared" si="0"/>
        <v>0.46691176470588236</v>
      </c>
    </row>
    <row r="53" spans="1:5" s="1" customFormat="1" ht="12.75">
      <c r="A53" s="30"/>
      <c r="B53" s="18" t="s">
        <v>53</v>
      </c>
      <c r="C53" s="18">
        <v>181</v>
      </c>
      <c r="D53" s="18">
        <v>136</v>
      </c>
      <c r="E53" s="7">
        <f t="shared" si="0"/>
        <v>0.33088235294117646</v>
      </c>
    </row>
    <row r="54" spans="1:5" s="1" customFormat="1" ht="12.75">
      <c r="A54" s="30"/>
      <c r="B54" s="18" t="s">
        <v>75</v>
      </c>
      <c r="C54" s="18">
        <v>87</v>
      </c>
      <c r="D54" s="18">
        <v>61</v>
      </c>
      <c r="E54" s="7">
        <f t="shared" si="0"/>
        <v>0.4262295081967213</v>
      </c>
    </row>
    <row r="55" spans="1:5" ht="12.75">
      <c r="A55" s="30"/>
      <c r="B55" s="5" t="s">
        <v>59</v>
      </c>
      <c r="C55" s="5">
        <v>54</v>
      </c>
      <c r="D55" s="5">
        <v>28</v>
      </c>
      <c r="E55" s="7">
        <f t="shared" si="0"/>
        <v>0.9285714285714286</v>
      </c>
    </row>
    <row r="56" spans="1:5" s="1" customFormat="1" ht="12.75">
      <c r="A56" s="30"/>
      <c r="B56" s="18" t="s">
        <v>64</v>
      </c>
      <c r="C56" s="18">
        <v>55</v>
      </c>
      <c r="D56" s="18">
        <v>69</v>
      </c>
      <c r="E56" s="7">
        <f t="shared" si="0"/>
        <v>-0.2028985507246377</v>
      </c>
    </row>
    <row r="57" spans="1:5" s="1" customFormat="1" ht="12.75">
      <c r="A57" s="30"/>
      <c r="B57" s="18" t="s">
        <v>54</v>
      </c>
      <c r="C57" s="18">
        <v>1240</v>
      </c>
      <c r="D57" s="18">
        <v>1083</v>
      </c>
      <c r="E57" s="7">
        <f t="shared" si="0"/>
        <v>0.14496768236380425</v>
      </c>
    </row>
    <row r="58" spans="1:5" s="1" customFormat="1" ht="12.75">
      <c r="A58" s="31"/>
      <c r="B58" s="18" t="s">
        <v>65</v>
      </c>
      <c r="C58" s="18">
        <v>340</v>
      </c>
      <c r="D58" s="18">
        <v>325</v>
      </c>
      <c r="E58" s="7">
        <f t="shared" si="0"/>
        <v>0.046153846153846156</v>
      </c>
    </row>
    <row r="59" spans="1:5" s="1" customFormat="1" ht="12.75">
      <c r="A59" s="32" t="s">
        <v>81</v>
      </c>
      <c r="B59" s="33"/>
      <c r="C59" s="3">
        <v>18687</v>
      </c>
      <c r="D59" s="3">
        <v>15426</v>
      </c>
      <c r="E59" s="7">
        <f t="shared" si="0"/>
        <v>0.21139634383508363</v>
      </c>
    </row>
    <row r="60" spans="1:5" s="1" customFormat="1" ht="13.5" thickBot="1">
      <c r="A60" s="34" t="s">
        <v>69</v>
      </c>
      <c r="B60" s="35"/>
      <c r="C60" s="4">
        <v>27119</v>
      </c>
      <c r="D60" s="4">
        <v>24833</v>
      </c>
      <c r="E60" s="8">
        <f t="shared" si="0"/>
        <v>0.09205492691177063</v>
      </c>
    </row>
  </sheetData>
  <sheetProtection/>
  <mergeCells count="11">
    <mergeCell ref="A6:A20"/>
    <mergeCell ref="A1:E1"/>
    <mergeCell ref="A4:A5"/>
    <mergeCell ref="B4:B5"/>
    <mergeCell ref="C4:C5"/>
    <mergeCell ref="D4:D5"/>
    <mergeCell ref="E4:E5"/>
    <mergeCell ref="A39:A58"/>
    <mergeCell ref="A22:A37"/>
    <mergeCell ref="A59:B59"/>
    <mergeCell ref="A60:B60"/>
  </mergeCells>
  <printOptions/>
  <pageMargins left="0.25" right="0.25" top="0.5" bottom="1" header="0.5" footer="0.5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2013-10-16T07:22:37Z</cp:lastPrinted>
  <dcterms:created xsi:type="dcterms:W3CDTF">2013-10-16T06:47:03Z</dcterms:created>
  <dcterms:modified xsi:type="dcterms:W3CDTF">2013-12-10T08:49:12Z</dcterms:modified>
  <cp:category/>
  <cp:version/>
  <cp:contentType/>
  <cp:contentStatus/>
</cp:coreProperties>
</file>