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6. Firme active (104) 1 " sheetId="1" r:id="rId1"/>
  </sheets>
  <definedNames>
    <definedName name="_xlnm.Print_Area" localSheetId="0">'6. Firme active (104) 1 '!$A$1:$H$48</definedName>
  </definedNames>
  <calcPr fullCalcOnLoad="1"/>
</workbook>
</file>

<file path=xl/sharedStrings.xml><?xml version="1.0" encoding="utf-8"?>
<sst xmlns="http://schemas.openxmlformats.org/spreadsheetml/2006/main" count="55" uniqueCount="53">
  <si>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</si>
  <si>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</si>
  <si>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</si>
  <si>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</si>
  <si>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</si>
  <si>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</si>
  <si>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</si>
  <si>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</si>
  <si>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</si>
  <si>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</si>
  <si>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</si>
  <si>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</si>
  <si>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</si>
  <si>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</si>
  <si>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</si>
  <si>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</si>
  <si>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</si>
  <si>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</si>
  <si>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</si>
  <si>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</si>
  <si>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</si>
  <si>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</si>
  <si>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</si>
  <si>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</si>
  <si>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</si>
  <si>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</si>
  <si>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</si>
  <si>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</si>
  <si>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</si>
  <si>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</si>
  <si>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</si>
  <si>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</si>
  <si>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</si>
  <si>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</si>
  <si>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</si>
  <si>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</si>
  <si>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</si>
  <si>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</si>
  <si>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</si>
  <si>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</si>
  <si>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</si>
  <si>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</si>
  <si>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</si>
  <si>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</si>
  <si>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Persoane fizice autorizate</t>
  </si>
  <si>
    <t>Persoane juridice</t>
  </si>
  <si>
    <t>Total</t>
  </si>
  <si>
    <t>Dinamica</t>
  </si>
  <si>
    <t>Număr profesionişti activi la 30.11.2013</t>
  </si>
  <si>
    <t>Numar total profesionişti activi la 30.11.2013</t>
  </si>
  <si>
    <t>Profesionişti activi din punct de vedere juridic la data de 30.11.2013 comparativ cu aceeaşi perioadă a anului trecut</t>
  </si>
  <si>
    <t>Număr profesionişti activi la 30.11.2012</t>
  </si>
  <si>
    <t>Numar total profesionişti activi la 30.11.2012</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</si>
</sst>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
    <numFmt numFmtId="168" formatCode="#.#0&quot;%&quot;"/>
    <numFmt numFmtId="169" formatCode="0.0"/>
  </numFmts>
  <fonts count="24">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cellStyleXfs>
  <cellXfs count="21">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Alignment="1">
      <alignment/>
    </xf>
    <xf numFmtId="49" fontId="0" fillId="24" borderId="10" xfId="0" applyNumberFormat="1" applyFont="1" applyFill="1" applyBorder="1" applyAlignment="1">
      <alignment horizontal="left" vertical="top" wrapText="1"/>
    </xf>
    <xf numFmtId="1" fontId="6" fillId="24" borderId="11" xfId="0" applyNumberFormat="1" applyFont="1" applyFill="1" applyBorder="1" applyAlignment="1">
      <alignment horizontal="right" vertical="top" wrapText="1"/>
    </xf>
    <xf numFmtId="49" fontId="5" fillId="24" borderId="11" xfId="0" applyNumberFormat="1" applyFont="1" applyFill="1" applyBorder="1" applyAlignment="1">
      <alignment wrapText="1"/>
    </xf>
    <xf numFmtId="1" fontId="5" fillId="0" borderId="11" xfId="0" applyNumberFormat="1" applyFont="1" applyBorder="1" applyAlignment="1">
      <alignment/>
    </xf>
    <xf numFmtId="10" fontId="5" fillId="0" borderId="12" xfId="55" applyNumberFormat="1" applyFont="1" applyBorder="1" applyAlignment="1">
      <alignment/>
    </xf>
    <xf numFmtId="49" fontId="5" fillId="24"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5" applyNumberFormat="1" applyFont="1" applyBorder="1" applyAlignment="1">
      <alignment/>
    </xf>
    <xf numFmtId="0" fontId="4" fillId="0" borderId="0" xfId="0" applyFont="1" applyAlignment="1">
      <alignment horizontal="center" vertical="center" wrapText="1"/>
    </xf>
    <xf numFmtId="0" fontId="5" fillId="0" borderId="16" xfId="0" applyFont="1" applyBorder="1" applyAlignment="1">
      <alignment horizontal="center"/>
    </xf>
    <xf numFmtId="2" fontId="5" fillId="24" borderId="17" xfId="0" applyNumberFormat="1" applyFont="1" applyFill="1" applyBorder="1" applyAlignment="1">
      <alignment horizontal="center" vertical="center" wrapText="1"/>
    </xf>
    <xf numFmtId="2" fontId="5" fillId="24" borderId="10"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Neutral" xfId="52"/>
    <cellStyle name="Note" xfId="53"/>
    <cellStyle name="Output" xfId="54"/>
    <cellStyle name="Percent" xfId="55"/>
    <cellStyle name="Currency" xfId="56"/>
    <cellStyle name="Currency [0]" xfId="57"/>
    <cellStyle name="Title" xfId="58"/>
    <cellStyle name="Total" xfId="59"/>
    <cellStyle name="Comma" xfId="60"/>
    <cellStyle name="Comma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xdr:cNvSpPr txBox="1">
          <a:spLocks noChangeAspect="1" noChangeArrowheads="1"/>
        </xdr:cNvSpPr>
      </xdr:nvSpPr>
      <xdr:spPr>
        <a:xfrm>
          <a:off x="2247900"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4">
      <selection activeCell="K10" sqref="K10"/>
    </sheetView>
  </sheetViews>
  <sheetFormatPr defaultColWidth="9.140625" defaultRowHeight="12.75"/>
  <cols>
    <col min="1" max="1" width="13.7109375" style="1" customWidth="1"/>
    <col min="2" max="2" width="25.8515625" style="1" bestFit="1" customWidth="1"/>
    <col min="3" max="3" width="17.28125" style="1" bestFit="1" customWidth="1"/>
    <col min="4" max="4" width="23.140625" style="3" customWidth="1"/>
    <col min="5" max="5" width="25.8515625" style="1" bestFit="1" customWidth="1"/>
    <col min="6" max="6" width="17.28125" style="1" bestFit="1" customWidth="1"/>
    <col min="7" max="7" width="23.7109375" style="1" customWidth="1"/>
    <col min="8" max="8" width="9.57421875" style="3" bestFit="1" customWidth="1"/>
    <col min="9" max="9" width="13.7109375" style="1" bestFit="1" customWidth="1"/>
    <col min="10" max="16384" width="9.140625" style="1" customWidth="1"/>
  </cols>
  <sheetData>
    <row r="1" spans="1:8" ht="12.75">
      <c r="A1" s="12" t="s">
        <v>50</v>
      </c>
      <c r="B1" s="12"/>
      <c r="C1" s="12"/>
      <c r="D1" s="12"/>
      <c r="E1" s="12"/>
      <c r="F1" s="12"/>
      <c r="G1" s="12"/>
      <c r="H1" s="12"/>
    </row>
    <row r="2" spans="1:8" ht="13.5" thickBot="1">
      <c r="A2" s="12"/>
      <c r="B2" s="12"/>
      <c r="C2" s="12"/>
      <c r="E2" s="2"/>
      <c r="F2" s="2"/>
      <c r="G2" s="2"/>
      <c r="H2" s="2"/>
    </row>
    <row r="3" spans="1:8" ht="12.75" customHeight="1">
      <c r="A3" s="14" t="s">
        <v>0</v>
      </c>
      <c r="B3" s="13" t="s">
        <v>48</v>
      </c>
      <c r="C3" s="13"/>
      <c r="D3" s="17" t="s">
        <v>49</v>
      </c>
      <c r="E3" s="13" t="s">
        <v>51</v>
      </c>
      <c r="F3" s="13"/>
      <c r="G3" s="17" t="s">
        <v>52</v>
      </c>
      <c r="H3" s="19" t="s">
        <v>47</v>
      </c>
    </row>
    <row r="4" spans="1:8" ht="12.75">
      <c r="A4" s="15"/>
      <c r="B4" s="6" t="s">
        <v>44</v>
      </c>
      <c r="C4" s="6" t="s">
        <v>45</v>
      </c>
      <c r="D4" s="18"/>
      <c r="E4" s="6" t="s">
        <v>44</v>
      </c>
      <c r="F4" s="6" t="s">
        <v>45</v>
      </c>
      <c r="G4" s="18"/>
      <c r="H4" s="20"/>
    </row>
    <row r="5" spans="1:8" ht="12.75">
      <c r="A5" s="4" t="s">
        <v>1</v>
      </c>
      <c r="B5" s="5">
        <v>11601</v>
      </c>
      <c r="C5" s="5">
        <v>10652</v>
      </c>
      <c r="D5" s="7">
        <f>B5+C5</f>
        <v>22253</v>
      </c>
      <c r="E5" s="5">
        <v>10060</v>
      </c>
      <c r="F5" s="5">
        <v>10310</v>
      </c>
      <c r="G5" s="7">
        <f>E5+F5</f>
        <v>20370</v>
      </c>
      <c r="H5" s="8">
        <f aca="true" t="shared" si="0" ref="H5:H46">(D5-G5)/G5</f>
        <v>0.09243986254295533</v>
      </c>
    </row>
    <row r="6" spans="1:8" ht="12.75">
      <c r="A6" s="4" t="s">
        <v>2</v>
      </c>
      <c r="B6" s="5">
        <v>9168</v>
      </c>
      <c r="C6" s="5">
        <v>14589</v>
      </c>
      <c r="D6" s="7">
        <f aca="true" t="shared" si="1" ref="D6:D46">B6+C6</f>
        <v>23757</v>
      </c>
      <c r="E6" s="5">
        <v>8466</v>
      </c>
      <c r="F6" s="5">
        <v>13951</v>
      </c>
      <c r="G6" s="7">
        <f aca="true" t="shared" si="2" ref="G6:G47">E6+F6</f>
        <v>22417</v>
      </c>
      <c r="H6" s="8">
        <f t="shared" si="0"/>
        <v>0.05977606280947495</v>
      </c>
    </row>
    <row r="7" spans="1:8" ht="12.75">
      <c r="A7" s="4" t="s">
        <v>3</v>
      </c>
      <c r="B7" s="5">
        <v>9992</v>
      </c>
      <c r="C7" s="5">
        <v>19670</v>
      </c>
      <c r="D7" s="7">
        <f t="shared" si="1"/>
        <v>29662</v>
      </c>
      <c r="E7" s="5">
        <v>9131</v>
      </c>
      <c r="F7" s="5">
        <v>19077</v>
      </c>
      <c r="G7" s="7">
        <f t="shared" si="2"/>
        <v>28208</v>
      </c>
      <c r="H7" s="8">
        <f t="shared" si="0"/>
        <v>0.051545660805445266</v>
      </c>
    </row>
    <row r="8" spans="1:8" ht="12.75">
      <c r="A8" s="4" t="s">
        <v>4</v>
      </c>
      <c r="B8" s="5">
        <v>8994</v>
      </c>
      <c r="C8" s="5">
        <v>14951</v>
      </c>
      <c r="D8" s="7">
        <f t="shared" si="1"/>
        <v>23945</v>
      </c>
      <c r="E8" s="5">
        <v>8101</v>
      </c>
      <c r="F8" s="5">
        <v>14424</v>
      </c>
      <c r="G8" s="7">
        <f t="shared" si="2"/>
        <v>22525</v>
      </c>
      <c r="H8" s="8">
        <f t="shared" si="0"/>
        <v>0.06304106548279689</v>
      </c>
    </row>
    <row r="9" spans="1:8" ht="12.75">
      <c r="A9" s="4" t="s">
        <v>5</v>
      </c>
      <c r="B9" s="5">
        <v>13470</v>
      </c>
      <c r="C9" s="5">
        <v>24528</v>
      </c>
      <c r="D9" s="7">
        <f t="shared" si="1"/>
        <v>37998</v>
      </c>
      <c r="E9" s="5">
        <v>11626</v>
      </c>
      <c r="F9" s="5">
        <v>23743</v>
      </c>
      <c r="G9" s="7">
        <f t="shared" si="2"/>
        <v>35369</v>
      </c>
      <c r="H9" s="8">
        <f t="shared" si="0"/>
        <v>0.0743306285164975</v>
      </c>
    </row>
    <row r="10" spans="1:8" ht="12.75">
      <c r="A10" s="4" t="s">
        <v>6</v>
      </c>
      <c r="B10" s="5">
        <v>8417</v>
      </c>
      <c r="C10" s="5">
        <v>7667</v>
      </c>
      <c r="D10" s="7">
        <f t="shared" si="1"/>
        <v>16084</v>
      </c>
      <c r="E10" s="5">
        <v>6904</v>
      </c>
      <c r="F10" s="5">
        <v>7499</v>
      </c>
      <c r="G10" s="7">
        <f t="shared" si="2"/>
        <v>14403</v>
      </c>
      <c r="H10" s="8">
        <f t="shared" si="0"/>
        <v>0.11671179615357911</v>
      </c>
    </row>
    <row r="11" spans="1:8" ht="12.75">
      <c r="A11" s="4" t="s">
        <v>7</v>
      </c>
      <c r="B11" s="5">
        <v>6965</v>
      </c>
      <c r="C11" s="5">
        <v>6210</v>
      </c>
      <c r="D11" s="7">
        <f t="shared" si="1"/>
        <v>13175</v>
      </c>
      <c r="E11" s="5">
        <v>6046</v>
      </c>
      <c r="F11" s="5">
        <v>6247</v>
      </c>
      <c r="G11" s="7">
        <f t="shared" si="2"/>
        <v>12293</v>
      </c>
      <c r="H11" s="8">
        <f t="shared" si="0"/>
        <v>0.07174814935329049</v>
      </c>
    </row>
    <row r="12" spans="1:8" ht="12.75">
      <c r="A12" s="4" t="s">
        <v>8</v>
      </c>
      <c r="B12" s="5">
        <v>8875</v>
      </c>
      <c r="C12" s="5">
        <v>23935</v>
      </c>
      <c r="D12" s="7">
        <f t="shared" si="1"/>
        <v>32810</v>
      </c>
      <c r="E12" s="5">
        <v>7885</v>
      </c>
      <c r="F12" s="5">
        <v>23134</v>
      </c>
      <c r="G12" s="7">
        <f t="shared" si="2"/>
        <v>31019</v>
      </c>
      <c r="H12" s="8">
        <f t="shared" si="0"/>
        <v>0.05773880524839614</v>
      </c>
    </row>
    <row r="13" spans="1:8" ht="12.75">
      <c r="A13" s="4" t="s">
        <v>9</v>
      </c>
      <c r="B13" s="5">
        <v>5135</v>
      </c>
      <c r="C13" s="5">
        <v>8893</v>
      </c>
      <c r="D13" s="7">
        <f t="shared" si="1"/>
        <v>14028</v>
      </c>
      <c r="E13" s="5">
        <v>4596</v>
      </c>
      <c r="F13" s="5">
        <v>8625</v>
      </c>
      <c r="G13" s="7">
        <f t="shared" si="2"/>
        <v>13221</v>
      </c>
      <c r="H13" s="8">
        <f t="shared" si="0"/>
        <v>0.061039255729521215</v>
      </c>
    </row>
    <row r="14" spans="1:8" ht="12.75">
      <c r="A14" s="4" t="s">
        <v>10</v>
      </c>
      <c r="B14" s="5">
        <v>27786</v>
      </c>
      <c r="C14" s="5">
        <v>173847</v>
      </c>
      <c r="D14" s="7">
        <f t="shared" si="1"/>
        <v>201633</v>
      </c>
      <c r="E14" s="5">
        <v>24832</v>
      </c>
      <c r="F14" s="5">
        <v>168012</v>
      </c>
      <c r="G14" s="7">
        <f t="shared" si="2"/>
        <v>192844</v>
      </c>
      <c r="H14" s="8">
        <f t="shared" si="0"/>
        <v>0.04557569849204538</v>
      </c>
    </row>
    <row r="15" spans="1:8" ht="12.75">
      <c r="A15" s="4" t="s">
        <v>11</v>
      </c>
      <c r="B15" s="5">
        <v>6157</v>
      </c>
      <c r="C15" s="5">
        <v>11869</v>
      </c>
      <c r="D15" s="7">
        <f t="shared" si="1"/>
        <v>18026</v>
      </c>
      <c r="E15" s="5">
        <v>5558</v>
      </c>
      <c r="F15" s="5">
        <v>11412</v>
      </c>
      <c r="G15" s="7">
        <f t="shared" si="2"/>
        <v>16970</v>
      </c>
      <c r="H15" s="8">
        <f t="shared" si="0"/>
        <v>0.06222746022392457</v>
      </c>
    </row>
    <row r="16" spans="1:8" ht="12.75">
      <c r="A16" s="4" t="s">
        <v>12</v>
      </c>
      <c r="B16" s="5">
        <v>4843</v>
      </c>
      <c r="C16" s="5">
        <v>7279</v>
      </c>
      <c r="D16" s="7">
        <f t="shared" si="1"/>
        <v>12122</v>
      </c>
      <c r="E16" s="5">
        <v>4204</v>
      </c>
      <c r="F16" s="5">
        <v>7199</v>
      </c>
      <c r="G16" s="7">
        <f t="shared" si="2"/>
        <v>11403</v>
      </c>
      <c r="H16" s="8">
        <f t="shared" si="0"/>
        <v>0.06305358239059897</v>
      </c>
    </row>
    <row r="17" spans="1:8" ht="12.75">
      <c r="A17" s="4" t="s">
        <v>13</v>
      </c>
      <c r="B17" s="5">
        <v>16261</v>
      </c>
      <c r="C17" s="5">
        <v>36216</v>
      </c>
      <c r="D17" s="7">
        <f t="shared" si="1"/>
        <v>52477</v>
      </c>
      <c r="E17" s="5">
        <v>15037</v>
      </c>
      <c r="F17" s="5">
        <v>33398</v>
      </c>
      <c r="G17" s="7">
        <f t="shared" si="2"/>
        <v>48435</v>
      </c>
      <c r="H17" s="8">
        <f t="shared" si="0"/>
        <v>0.08345204913802003</v>
      </c>
    </row>
    <row r="18" spans="1:8" ht="12.75">
      <c r="A18" s="4" t="s">
        <v>14</v>
      </c>
      <c r="B18" s="5">
        <v>10057</v>
      </c>
      <c r="C18" s="5">
        <v>29753</v>
      </c>
      <c r="D18" s="7">
        <f t="shared" si="1"/>
        <v>39810</v>
      </c>
      <c r="E18" s="5">
        <v>9408</v>
      </c>
      <c r="F18" s="5">
        <v>28459</v>
      </c>
      <c r="G18" s="7">
        <f t="shared" si="2"/>
        <v>37867</v>
      </c>
      <c r="H18" s="8">
        <f t="shared" si="0"/>
        <v>0.05131116803549265</v>
      </c>
    </row>
    <row r="19" spans="1:8" ht="12.75">
      <c r="A19" s="4" t="s">
        <v>15</v>
      </c>
      <c r="B19" s="5">
        <v>3857</v>
      </c>
      <c r="C19" s="5">
        <v>4817</v>
      </c>
      <c r="D19" s="7">
        <f t="shared" si="1"/>
        <v>8674</v>
      </c>
      <c r="E19" s="5">
        <v>3554</v>
      </c>
      <c r="F19" s="5">
        <v>4786</v>
      </c>
      <c r="G19" s="7">
        <f t="shared" si="2"/>
        <v>8340</v>
      </c>
      <c r="H19" s="8">
        <f t="shared" si="0"/>
        <v>0.04004796163069544</v>
      </c>
    </row>
    <row r="20" spans="1:8" ht="12.75">
      <c r="A20" s="4" t="s">
        <v>16</v>
      </c>
      <c r="B20" s="5">
        <v>3740</v>
      </c>
      <c r="C20" s="5">
        <v>6185</v>
      </c>
      <c r="D20" s="7">
        <f t="shared" si="1"/>
        <v>9925</v>
      </c>
      <c r="E20" s="5">
        <v>3382</v>
      </c>
      <c r="F20" s="5">
        <v>5943</v>
      </c>
      <c r="G20" s="7">
        <f t="shared" si="2"/>
        <v>9325</v>
      </c>
      <c r="H20" s="8">
        <f t="shared" si="0"/>
        <v>0.064343163538874</v>
      </c>
    </row>
    <row r="21" spans="1:8" ht="12.75">
      <c r="A21" s="4" t="s">
        <v>17</v>
      </c>
      <c r="B21" s="5">
        <v>10206</v>
      </c>
      <c r="C21" s="5">
        <v>18781</v>
      </c>
      <c r="D21" s="7">
        <f t="shared" si="1"/>
        <v>28987</v>
      </c>
      <c r="E21" s="5">
        <v>8525</v>
      </c>
      <c r="F21" s="5">
        <v>18022</v>
      </c>
      <c r="G21" s="7">
        <f t="shared" si="2"/>
        <v>26547</v>
      </c>
      <c r="H21" s="8">
        <f t="shared" si="0"/>
        <v>0.0919124571514672</v>
      </c>
    </row>
    <row r="22" spans="1:8" ht="12.75">
      <c r="A22" s="4" t="s">
        <v>18</v>
      </c>
      <c r="B22" s="5">
        <v>8693</v>
      </c>
      <c r="C22" s="5">
        <v>9980</v>
      </c>
      <c r="D22" s="7">
        <f t="shared" si="1"/>
        <v>18673</v>
      </c>
      <c r="E22" s="5">
        <v>7892</v>
      </c>
      <c r="F22" s="5">
        <v>9702</v>
      </c>
      <c r="G22" s="7">
        <f t="shared" si="2"/>
        <v>17594</v>
      </c>
      <c r="H22" s="8">
        <f t="shared" si="0"/>
        <v>0.061327725360918496</v>
      </c>
    </row>
    <row r="23" spans="1:8" ht="12.75">
      <c r="A23" s="4" t="s">
        <v>19</v>
      </c>
      <c r="B23" s="5">
        <v>6627</v>
      </c>
      <c r="C23" s="5">
        <v>14368</v>
      </c>
      <c r="D23" s="7">
        <f t="shared" si="1"/>
        <v>20995</v>
      </c>
      <c r="E23" s="5">
        <v>6214</v>
      </c>
      <c r="F23" s="5">
        <v>13878</v>
      </c>
      <c r="G23" s="7">
        <f t="shared" si="2"/>
        <v>20092</v>
      </c>
      <c r="H23" s="8">
        <f t="shared" si="0"/>
        <v>0.04494326099940275</v>
      </c>
    </row>
    <row r="24" spans="1:8" ht="12.75">
      <c r="A24" s="4" t="s">
        <v>20</v>
      </c>
      <c r="B24" s="5">
        <v>2662</v>
      </c>
      <c r="C24" s="5">
        <v>6361</v>
      </c>
      <c r="D24" s="7">
        <f t="shared" si="1"/>
        <v>9023</v>
      </c>
      <c r="E24" s="5">
        <v>2457</v>
      </c>
      <c r="F24" s="5">
        <v>5998</v>
      </c>
      <c r="G24" s="7">
        <f t="shared" si="2"/>
        <v>8455</v>
      </c>
      <c r="H24" s="8">
        <f t="shared" si="0"/>
        <v>0.06717918391484329</v>
      </c>
    </row>
    <row r="25" spans="1:8" ht="12.75">
      <c r="A25" s="4" t="s">
        <v>21</v>
      </c>
      <c r="B25" s="5">
        <v>6468</v>
      </c>
      <c r="C25" s="5">
        <v>7626</v>
      </c>
      <c r="D25" s="7">
        <f t="shared" si="1"/>
        <v>14094</v>
      </c>
      <c r="E25" s="5">
        <v>5123</v>
      </c>
      <c r="F25" s="5">
        <v>7553</v>
      </c>
      <c r="G25" s="7">
        <f t="shared" si="2"/>
        <v>12676</v>
      </c>
      <c r="H25" s="8">
        <f t="shared" si="0"/>
        <v>0.11186494162196277</v>
      </c>
    </row>
    <row r="26" spans="1:8" ht="12.75">
      <c r="A26" s="4" t="s">
        <v>22</v>
      </c>
      <c r="B26" s="5">
        <v>7959</v>
      </c>
      <c r="C26" s="5">
        <v>9052</v>
      </c>
      <c r="D26" s="7">
        <f t="shared" si="1"/>
        <v>17011</v>
      </c>
      <c r="E26" s="5">
        <v>7407</v>
      </c>
      <c r="F26" s="5">
        <v>9111</v>
      </c>
      <c r="G26" s="7">
        <f t="shared" si="2"/>
        <v>16518</v>
      </c>
      <c r="H26" s="8">
        <f t="shared" si="0"/>
        <v>0.02984622835694394</v>
      </c>
    </row>
    <row r="27" spans="1:8" ht="12.75">
      <c r="A27" s="4" t="s">
        <v>23</v>
      </c>
      <c r="B27" s="5">
        <v>7804</v>
      </c>
      <c r="C27" s="5">
        <v>12854</v>
      </c>
      <c r="D27" s="7">
        <f t="shared" si="1"/>
        <v>20658</v>
      </c>
      <c r="E27" s="5">
        <v>6828</v>
      </c>
      <c r="F27" s="5">
        <v>12407</v>
      </c>
      <c r="G27" s="7">
        <f t="shared" si="2"/>
        <v>19235</v>
      </c>
      <c r="H27" s="8">
        <f t="shared" si="0"/>
        <v>0.07397972446061866</v>
      </c>
    </row>
    <row r="28" spans="1:8" ht="12.75">
      <c r="A28" s="4" t="s">
        <v>24</v>
      </c>
      <c r="B28" s="5">
        <v>3426</v>
      </c>
      <c r="C28" s="5">
        <v>5047</v>
      </c>
      <c r="D28" s="7">
        <f t="shared" si="1"/>
        <v>8473</v>
      </c>
      <c r="E28" s="5">
        <v>3088</v>
      </c>
      <c r="F28" s="5">
        <v>4916</v>
      </c>
      <c r="G28" s="7">
        <f t="shared" si="2"/>
        <v>8004</v>
      </c>
      <c r="H28" s="8">
        <f t="shared" si="0"/>
        <v>0.05859570214892554</v>
      </c>
    </row>
    <row r="29" spans="1:8" ht="12.75">
      <c r="A29" s="4" t="s">
        <v>25</v>
      </c>
      <c r="B29" s="5">
        <v>13697</v>
      </c>
      <c r="C29" s="5">
        <v>21915</v>
      </c>
      <c r="D29" s="7">
        <f t="shared" si="1"/>
        <v>35612</v>
      </c>
      <c r="E29" s="5">
        <v>12492</v>
      </c>
      <c r="F29" s="5">
        <v>21181</v>
      </c>
      <c r="G29" s="7">
        <f t="shared" si="2"/>
        <v>33673</v>
      </c>
      <c r="H29" s="8">
        <f t="shared" si="0"/>
        <v>0.05758322691770855</v>
      </c>
    </row>
    <row r="30" spans="1:8" ht="12.75">
      <c r="A30" s="4" t="s">
        <v>26</v>
      </c>
      <c r="B30" s="5">
        <v>4605</v>
      </c>
      <c r="C30" s="5">
        <v>24149</v>
      </c>
      <c r="D30" s="7">
        <f t="shared" si="1"/>
        <v>28754</v>
      </c>
      <c r="E30" s="5">
        <v>3984</v>
      </c>
      <c r="F30" s="5">
        <v>22204</v>
      </c>
      <c r="G30" s="7">
        <f t="shared" si="2"/>
        <v>26188</v>
      </c>
      <c r="H30" s="8">
        <f t="shared" si="0"/>
        <v>0.09798380937834122</v>
      </c>
    </row>
    <row r="31" spans="1:8" ht="12.75">
      <c r="A31" s="4" t="s">
        <v>27</v>
      </c>
      <c r="B31" s="5">
        <v>11027</v>
      </c>
      <c r="C31" s="5">
        <v>13537</v>
      </c>
      <c r="D31" s="7">
        <f t="shared" si="1"/>
        <v>24564</v>
      </c>
      <c r="E31" s="5">
        <v>9495</v>
      </c>
      <c r="F31" s="5">
        <v>12852</v>
      </c>
      <c r="G31" s="7">
        <f t="shared" si="2"/>
        <v>22347</v>
      </c>
      <c r="H31" s="8">
        <f t="shared" si="0"/>
        <v>0.09920794737548665</v>
      </c>
    </row>
    <row r="32" spans="1:8" ht="12.75">
      <c r="A32" s="4" t="s">
        <v>28</v>
      </c>
      <c r="B32" s="5">
        <v>7057</v>
      </c>
      <c r="C32" s="5">
        <v>5018</v>
      </c>
      <c r="D32" s="7">
        <f t="shared" si="1"/>
        <v>12075</v>
      </c>
      <c r="E32" s="5">
        <v>6497</v>
      </c>
      <c r="F32" s="5">
        <v>4867</v>
      </c>
      <c r="G32" s="7">
        <f t="shared" si="2"/>
        <v>11364</v>
      </c>
      <c r="H32" s="8">
        <f t="shared" si="0"/>
        <v>0.06256599788806758</v>
      </c>
    </row>
    <row r="33" spans="1:8" ht="12.75">
      <c r="A33" s="4" t="s">
        <v>29</v>
      </c>
      <c r="B33" s="5">
        <v>8994</v>
      </c>
      <c r="C33" s="5">
        <v>15606</v>
      </c>
      <c r="D33" s="7">
        <f t="shared" si="1"/>
        <v>24600</v>
      </c>
      <c r="E33" s="5">
        <v>8371</v>
      </c>
      <c r="F33" s="5">
        <v>14940</v>
      </c>
      <c r="G33" s="7">
        <f t="shared" si="2"/>
        <v>23311</v>
      </c>
      <c r="H33" s="8">
        <f t="shared" si="0"/>
        <v>0.055295783106687826</v>
      </c>
    </row>
    <row r="34" spans="1:8" ht="12.75">
      <c r="A34" s="4" t="s">
        <v>30</v>
      </c>
      <c r="B34" s="5">
        <v>7297</v>
      </c>
      <c r="C34" s="5">
        <v>10918</v>
      </c>
      <c r="D34" s="7">
        <f t="shared" si="1"/>
        <v>18215</v>
      </c>
      <c r="E34" s="5">
        <v>6697</v>
      </c>
      <c r="F34" s="5">
        <v>10602</v>
      </c>
      <c r="G34" s="7">
        <f t="shared" si="2"/>
        <v>17299</v>
      </c>
      <c r="H34" s="8">
        <f t="shared" si="0"/>
        <v>0.05295103763223308</v>
      </c>
    </row>
    <row r="35" spans="1:8" ht="12.75">
      <c r="A35" s="4" t="s">
        <v>31</v>
      </c>
      <c r="B35" s="5">
        <v>6901</v>
      </c>
      <c r="C35" s="5">
        <v>8881</v>
      </c>
      <c r="D35" s="7">
        <f t="shared" si="1"/>
        <v>15782</v>
      </c>
      <c r="E35" s="5">
        <v>5921</v>
      </c>
      <c r="F35" s="5">
        <v>8447</v>
      </c>
      <c r="G35" s="7">
        <f t="shared" si="2"/>
        <v>14368</v>
      </c>
      <c r="H35" s="8">
        <f t="shared" si="0"/>
        <v>0.09841314031180401</v>
      </c>
    </row>
    <row r="36" spans="1:8" ht="12.75">
      <c r="A36" s="4" t="s">
        <v>32</v>
      </c>
      <c r="B36" s="5">
        <v>11634</v>
      </c>
      <c r="C36" s="5">
        <v>23074</v>
      </c>
      <c r="D36" s="7">
        <f t="shared" si="1"/>
        <v>34708</v>
      </c>
      <c r="E36" s="5">
        <v>10858</v>
      </c>
      <c r="F36" s="5">
        <v>22237</v>
      </c>
      <c r="G36" s="7">
        <f t="shared" si="2"/>
        <v>33095</v>
      </c>
      <c r="H36" s="8">
        <f t="shared" si="0"/>
        <v>0.048738480132950596</v>
      </c>
    </row>
    <row r="37" spans="1:8" ht="12.75">
      <c r="A37" s="4" t="s">
        <v>33</v>
      </c>
      <c r="B37" s="5">
        <v>6801</v>
      </c>
      <c r="C37" s="5">
        <v>9181</v>
      </c>
      <c r="D37" s="7">
        <f t="shared" si="1"/>
        <v>15982</v>
      </c>
      <c r="E37" s="5">
        <v>6165</v>
      </c>
      <c r="F37" s="5">
        <v>8878</v>
      </c>
      <c r="G37" s="7">
        <f t="shared" si="2"/>
        <v>15043</v>
      </c>
      <c r="H37" s="8">
        <f t="shared" si="0"/>
        <v>0.06242105962906335</v>
      </c>
    </row>
    <row r="38" spans="1:8" ht="12.75">
      <c r="A38" s="4" t="s">
        <v>34</v>
      </c>
      <c r="B38" s="5">
        <v>7673</v>
      </c>
      <c r="C38" s="5">
        <v>13131</v>
      </c>
      <c r="D38" s="7">
        <f t="shared" si="1"/>
        <v>20804</v>
      </c>
      <c r="E38" s="5">
        <v>6977</v>
      </c>
      <c r="F38" s="5">
        <v>12765</v>
      </c>
      <c r="G38" s="7">
        <f t="shared" si="2"/>
        <v>19742</v>
      </c>
      <c r="H38" s="8">
        <f t="shared" si="0"/>
        <v>0.05379394184986323</v>
      </c>
    </row>
    <row r="39" spans="1:8" ht="12.75">
      <c r="A39" s="4" t="s">
        <v>35</v>
      </c>
      <c r="B39" s="5">
        <v>8824</v>
      </c>
      <c r="C39" s="5">
        <v>13223</v>
      </c>
      <c r="D39" s="7">
        <f t="shared" si="1"/>
        <v>22047</v>
      </c>
      <c r="E39" s="5">
        <v>7779</v>
      </c>
      <c r="F39" s="5">
        <v>12745</v>
      </c>
      <c r="G39" s="7">
        <f t="shared" si="2"/>
        <v>20524</v>
      </c>
      <c r="H39" s="8">
        <f t="shared" si="0"/>
        <v>0.07420580783473008</v>
      </c>
    </row>
    <row r="40" spans="1:8" ht="12.75">
      <c r="A40" s="4" t="s">
        <v>36</v>
      </c>
      <c r="B40" s="5">
        <v>5560</v>
      </c>
      <c r="C40" s="5">
        <v>5617</v>
      </c>
      <c r="D40" s="7">
        <f t="shared" si="1"/>
        <v>11177</v>
      </c>
      <c r="E40" s="5">
        <v>4855</v>
      </c>
      <c r="F40" s="5">
        <v>5570</v>
      </c>
      <c r="G40" s="7">
        <f t="shared" si="2"/>
        <v>10425</v>
      </c>
      <c r="H40" s="8">
        <f t="shared" si="0"/>
        <v>0.07213429256594724</v>
      </c>
    </row>
    <row r="41" spans="1:8" ht="12.75">
      <c r="A41" s="4" t="s">
        <v>37</v>
      </c>
      <c r="B41" s="5">
        <v>5365</v>
      </c>
      <c r="C41" s="5">
        <v>7912</v>
      </c>
      <c r="D41" s="7">
        <f t="shared" si="1"/>
        <v>13277</v>
      </c>
      <c r="E41" s="5">
        <v>4581</v>
      </c>
      <c r="F41" s="5">
        <v>7786</v>
      </c>
      <c r="G41" s="7">
        <f t="shared" si="2"/>
        <v>12367</v>
      </c>
      <c r="H41" s="8">
        <f t="shared" si="0"/>
        <v>0.07358292229319964</v>
      </c>
    </row>
    <row r="42" spans="1:8" ht="12.75">
      <c r="A42" s="4" t="s">
        <v>38</v>
      </c>
      <c r="B42" s="5">
        <v>10337</v>
      </c>
      <c r="C42" s="5">
        <v>33312</v>
      </c>
      <c r="D42" s="7">
        <f t="shared" si="1"/>
        <v>43649</v>
      </c>
      <c r="E42" s="5">
        <v>9149</v>
      </c>
      <c r="F42" s="5">
        <v>32355</v>
      </c>
      <c r="G42" s="7">
        <f t="shared" si="2"/>
        <v>41504</v>
      </c>
      <c r="H42" s="8">
        <f t="shared" si="0"/>
        <v>0.05168176561295297</v>
      </c>
    </row>
    <row r="43" spans="1:8" ht="12.75">
      <c r="A43" s="4" t="s">
        <v>39</v>
      </c>
      <c r="B43" s="5">
        <v>4465</v>
      </c>
      <c r="C43" s="5">
        <v>5927</v>
      </c>
      <c r="D43" s="7">
        <f t="shared" si="1"/>
        <v>10392</v>
      </c>
      <c r="E43" s="5">
        <v>4043</v>
      </c>
      <c r="F43" s="5">
        <v>5779</v>
      </c>
      <c r="G43" s="7">
        <f t="shared" si="2"/>
        <v>9822</v>
      </c>
      <c r="H43" s="8">
        <f t="shared" si="0"/>
        <v>0.05803298717165547</v>
      </c>
    </row>
    <row r="44" spans="1:8" ht="12.75">
      <c r="A44" s="4" t="s">
        <v>40</v>
      </c>
      <c r="B44" s="5">
        <v>5912</v>
      </c>
      <c r="C44" s="5">
        <v>5743</v>
      </c>
      <c r="D44" s="7">
        <f t="shared" si="1"/>
        <v>11655</v>
      </c>
      <c r="E44" s="5">
        <v>5177</v>
      </c>
      <c r="F44" s="5">
        <v>5525</v>
      </c>
      <c r="G44" s="7">
        <f t="shared" si="2"/>
        <v>10702</v>
      </c>
      <c r="H44" s="8">
        <f t="shared" si="0"/>
        <v>0.08904877592973276</v>
      </c>
    </row>
    <row r="45" spans="1:8" ht="12.75">
      <c r="A45" s="4" t="s">
        <v>41</v>
      </c>
      <c r="B45" s="5">
        <v>5731</v>
      </c>
      <c r="C45" s="5">
        <v>7368</v>
      </c>
      <c r="D45" s="7">
        <f t="shared" si="1"/>
        <v>13099</v>
      </c>
      <c r="E45" s="5">
        <v>5291</v>
      </c>
      <c r="F45" s="5">
        <v>7114</v>
      </c>
      <c r="G45" s="7">
        <f t="shared" si="2"/>
        <v>12405</v>
      </c>
      <c r="H45" s="8">
        <f t="shared" si="0"/>
        <v>0.05594518339379283</v>
      </c>
    </row>
    <row r="46" spans="1:8" ht="12.75">
      <c r="A46" s="4" t="s">
        <v>42</v>
      </c>
      <c r="B46" s="5">
        <v>6944</v>
      </c>
      <c r="C46" s="5">
        <v>8877</v>
      </c>
      <c r="D46" s="7">
        <f t="shared" si="1"/>
        <v>15821</v>
      </c>
      <c r="E46" s="5">
        <v>6231</v>
      </c>
      <c r="F46" s="5">
        <v>8850</v>
      </c>
      <c r="G46" s="7">
        <f t="shared" si="2"/>
        <v>15081</v>
      </c>
      <c r="H46" s="8">
        <f t="shared" si="0"/>
        <v>0.04906836416683244</v>
      </c>
    </row>
    <row r="47" spans="1:8" ht="13.5" thickBot="1">
      <c r="A47" s="9" t="s">
        <v>46</v>
      </c>
      <c r="B47" s="10">
        <f>SUM(B5:B46)</f>
        <v>347987</v>
      </c>
      <c r="C47" s="10">
        <f>SUM(C5:C46)</f>
        <v>718519</v>
      </c>
      <c r="D47" s="10">
        <f>SUM(D5:D46)</f>
        <v>1066506</v>
      </c>
      <c r="E47" s="10">
        <f>SUM(E5:E46)</f>
        <v>310887</v>
      </c>
      <c r="F47" s="10">
        <f>SUM(F5:F46)</f>
        <v>692503</v>
      </c>
      <c r="G47" s="10">
        <f t="shared" si="2"/>
        <v>1003390</v>
      </c>
      <c r="H47" s="11">
        <f>(D47-G47)/G47</f>
        <v>0.06290275964480412</v>
      </c>
    </row>
    <row r="48" spans="1:8" ht="42.75" customHeight="1">
      <c r="A48" s="16" t="s">
        <v>43</v>
      </c>
      <c r="B48" s="16"/>
      <c r="C48" s="16"/>
      <c r="D48" s="16"/>
      <c r="E48" s="16"/>
      <c r="F48" s="16"/>
      <c r="G48" s="16"/>
      <c r="H48" s="16"/>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Dorin Stoenescu</cp:lastModifiedBy>
  <cp:lastPrinted>2013-09-16T12:28:22Z</cp:lastPrinted>
  <dcterms:created xsi:type="dcterms:W3CDTF">2012-03-26T09:45:51Z</dcterms:created>
  <dcterms:modified xsi:type="dcterms:W3CDTF">2013-12-05T10:46:21Z</dcterms:modified>
  <cp:category/>
  <cp:version/>
  <cp:contentType/>
  <cp:contentStatus/>
</cp:coreProperties>
</file>