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s>
  <definedNames/>
  <calcPr fullCalcOnLoad="1"/>
</workbook>
</file>

<file path=xl/sharedStrings.xml><?xml version="1.0" encoding="utf-8"?>
<sst xmlns="http://schemas.openxmlformats.org/spreadsheetml/2006/main" count="56" uniqueCount="54">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</sst>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3" fontId="1"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0" fontId="0" fillId="0" borderId="10" xfId="0" applyFont="1" applyBorder="1" applyAlignment="1">
      <alignment wrapText="1"/>
    </xf>
    <xf numFmtId="0" fontId="1" fillId="0" borderId="10" xfId="0" applyFont="1" applyBorder="1" applyAlignment="1">
      <alignment wrapText="1"/>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3" borderId="10" xfId="0" applyFont="1" applyFill="1" applyBorder="1" applyAlignment="1">
      <alignment horizontal="center"/>
    </xf>
    <xf numFmtId="0" fontId="1" fillId="33" borderId="0" xfId="0" applyFont="1" applyFill="1" applyAlignment="1">
      <alignment/>
    </xf>
    <xf numFmtId="0" fontId="1" fillId="33" borderId="11" xfId="0" applyFont="1" applyFill="1" applyBorder="1" applyAlignment="1">
      <alignment horizontal="center"/>
    </xf>
    <xf numFmtId="0" fontId="2" fillId="0" borderId="0" xfId="0" applyFont="1" applyBorder="1" applyAlignment="1">
      <alignmen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3" borderId="10"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5"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5"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0" fontId="1" fillId="33"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11</xdr:row>
      <xdr:rowOff>76200</xdr:rowOff>
    </xdr:from>
    <xdr:to>
      <xdr:col>6</xdr:col>
      <xdr:colOff>466725</xdr:colOff>
      <xdr:row>39</xdr:row>
      <xdr:rowOff>19050</xdr:rowOff>
    </xdr:to>
    <xdr:sp fLocksText="0">
      <xdr:nvSpPr>
        <xdr:cNvPr id="1" name="TextBox 2" descr="sigla_registrului_comertului_curbe"/>
        <xdr:cNvSpPr txBox="1">
          <a:spLocks noChangeAspect="1" noChangeArrowheads="1"/>
        </xdr:cNvSpPr>
      </xdr:nvSpPr>
      <xdr:spPr>
        <a:xfrm>
          <a:off x="942975" y="201930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3" ht="12.75" customHeight="1">
      <c r="A3" s="6"/>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8"/>
    </row>
    <row r="6" spans="1:8" s="2" customFormat="1" ht="12.75">
      <c r="A6" s="28"/>
      <c r="B6" s="31"/>
      <c r="C6" s="34"/>
      <c r="D6" s="17" t="s">
        <v>49</v>
      </c>
      <c r="E6" s="17" t="s">
        <v>50</v>
      </c>
      <c r="F6" s="19" t="s">
        <v>49</v>
      </c>
      <c r="G6" s="17" t="s">
        <v>50</v>
      </c>
      <c r="H6" s="18"/>
    </row>
    <row r="7" spans="1:9" ht="12.75">
      <c r="A7" s="7" t="s">
        <v>2</v>
      </c>
      <c r="B7" s="8">
        <v>10564</v>
      </c>
      <c r="C7" s="4">
        <v>18992</v>
      </c>
      <c r="D7" s="10">
        <v>7101</v>
      </c>
      <c r="E7" s="14">
        <f>D7/C7*100</f>
        <v>37.389427127211455</v>
      </c>
      <c r="F7" s="11">
        <f>C7-D7</f>
        <v>11891</v>
      </c>
      <c r="G7" s="15">
        <f>F7/C7*100</f>
        <v>62.61057287278854</v>
      </c>
      <c r="H7" s="1">
        <v>18939</v>
      </c>
      <c r="I7" s="1">
        <v>11838</v>
      </c>
    </row>
    <row r="8" spans="1:9" ht="12.75">
      <c r="A8" s="7" t="s">
        <v>3</v>
      </c>
      <c r="B8" s="8">
        <v>14427</v>
      </c>
      <c r="C8" s="4">
        <v>23762</v>
      </c>
      <c r="D8" s="10">
        <v>8338</v>
      </c>
      <c r="E8" s="14">
        <f aca="true" t="shared" si="0" ref="E8:E49">D8/C8*100</f>
        <v>35.08963891928289</v>
      </c>
      <c r="F8" s="11">
        <f aca="true" t="shared" si="1" ref="F8:F49">C8-D8</f>
        <v>15424</v>
      </c>
      <c r="G8" s="15">
        <f aca="true" t="shared" si="2" ref="G8:G49">F8/C8*100</f>
        <v>64.91036108071711</v>
      </c>
      <c r="H8" s="1">
        <v>23368</v>
      </c>
      <c r="I8" s="1">
        <v>15030</v>
      </c>
    </row>
    <row r="9" spans="1:9" ht="12.75">
      <c r="A9" s="7" t="s">
        <v>5</v>
      </c>
      <c r="B9" s="8">
        <v>19506</v>
      </c>
      <c r="C9" s="4">
        <v>31238</v>
      </c>
      <c r="D9" s="10">
        <v>11575</v>
      </c>
      <c r="E9" s="14">
        <f t="shared" si="0"/>
        <v>37.05422882386837</v>
      </c>
      <c r="F9" s="11">
        <f t="shared" si="1"/>
        <v>19663</v>
      </c>
      <c r="G9" s="15">
        <f t="shared" si="2"/>
        <v>62.945771176131636</v>
      </c>
      <c r="H9" s="1">
        <v>30817</v>
      </c>
      <c r="I9" s="1">
        <v>19242</v>
      </c>
    </row>
    <row r="10" spans="1:9" ht="12.75">
      <c r="A10" s="7" t="s">
        <v>32</v>
      </c>
      <c r="B10" s="8">
        <v>14793</v>
      </c>
      <c r="C10" s="4">
        <v>23719</v>
      </c>
      <c r="D10" s="10">
        <v>9169</v>
      </c>
      <c r="E10" s="14">
        <f t="shared" si="0"/>
        <v>38.65677305114043</v>
      </c>
      <c r="F10" s="11">
        <f t="shared" si="1"/>
        <v>14550</v>
      </c>
      <c r="G10" s="15">
        <f t="shared" si="2"/>
        <v>61.34322694885957</v>
      </c>
      <c r="H10" s="1">
        <v>23598</v>
      </c>
      <c r="I10" s="1">
        <v>14429</v>
      </c>
    </row>
    <row r="11" spans="1:9" ht="12.75">
      <c r="A11" s="7" t="s">
        <v>31</v>
      </c>
      <c r="B11" s="8">
        <v>24385</v>
      </c>
      <c r="C11" s="4">
        <v>40313</v>
      </c>
      <c r="D11" s="10">
        <v>14128</v>
      </c>
      <c r="E11" s="14">
        <f t="shared" si="0"/>
        <v>35.04576687420931</v>
      </c>
      <c r="F11" s="11">
        <f t="shared" si="1"/>
        <v>26185</v>
      </c>
      <c r="G11" s="15">
        <f t="shared" si="2"/>
        <v>64.95423312579068</v>
      </c>
      <c r="H11" s="1">
        <v>39994</v>
      </c>
      <c r="I11" s="1">
        <v>25866</v>
      </c>
    </row>
    <row r="12" spans="1:9" ht="12.75">
      <c r="A12" s="7" t="s">
        <v>34</v>
      </c>
      <c r="B12" s="8">
        <v>7621</v>
      </c>
      <c r="C12" s="4">
        <v>12552</v>
      </c>
      <c r="D12" s="10">
        <v>4291</v>
      </c>
      <c r="E12" s="14">
        <f t="shared" si="0"/>
        <v>34.18578712555768</v>
      </c>
      <c r="F12" s="11">
        <f t="shared" si="1"/>
        <v>8261</v>
      </c>
      <c r="G12" s="15">
        <f t="shared" si="2"/>
        <v>65.81421287444232</v>
      </c>
      <c r="H12" s="1">
        <v>12016</v>
      </c>
      <c r="I12" s="1">
        <v>7725</v>
      </c>
    </row>
    <row r="13" spans="1:9" ht="12.75">
      <c r="A13" s="7" t="s">
        <v>18</v>
      </c>
      <c r="B13" s="8">
        <v>6312</v>
      </c>
      <c r="C13" s="4">
        <v>9883</v>
      </c>
      <c r="D13" s="10">
        <v>3438</v>
      </c>
      <c r="E13" s="14">
        <f t="shared" si="0"/>
        <v>34.787007993524234</v>
      </c>
      <c r="F13" s="11">
        <f t="shared" si="1"/>
        <v>6445</v>
      </c>
      <c r="G13" s="15">
        <f t="shared" si="2"/>
        <v>65.21299200647577</v>
      </c>
      <c r="H13" s="1">
        <v>9767</v>
      </c>
      <c r="I13" s="1">
        <v>6329</v>
      </c>
    </row>
    <row r="14" spans="1:9" ht="12.75">
      <c r="A14" s="7" t="s">
        <v>36</v>
      </c>
      <c r="B14" s="8">
        <v>23772</v>
      </c>
      <c r="C14" s="4">
        <v>36878</v>
      </c>
      <c r="D14" s="10">
        <v>12640</v>
      </c>
      <c r="E14" s="14">
        <f t="shared" si="0"/>
        <v>34.2751776126688</v>
      </c>
      <c r="F14" s="11">
        <f t="shared" si="1"/>
        <v>24238</v>
      </c>
      <c r="G14" s="15">
        <f t="shared" si="2"/>
        <v>65.7248223873312</v>
      </c>
      <c r="H14" s="1">
        <v>36730</v>
      </c>
      <c r="I14" s="1">
        <v>24090</v>
      </c>
    </row>
    <row r="15" spans="1:9" ht="12.75">
      <c r="A15" s="7" t="s">
        <v>35</v>
      </c>
      <c r="B15" s="8">
        <v>8857</v>
      </c>
      <c r="C15" s="4">
        <v>13589</v>
      </c>
      <c r="D15" s="10">
        <v>5206</v>
      </c>
      <c r="E15" s="14">
        <f t="shared" si="0"/>
        <v>38.31039811612334</v>
      </c>
      <c r="F15" s="11">
        <f t="shared" si="1"/>
        <v>8383</v>
      </c>
      <c r="G15" s="15">
        <f t="shared" si="2"/>
        <v>61.68960188387666</v>
      </c>
      <c r="H15" s="1">
        <v>13266</v>
      </c>
      <c r="I15" s="1">
        <v>8060</v>
      </c>
    </row>
    <row r="16" spans="1:9" ht="12.75">
      <c r="A16" s="7" t="s">
        <v>24</v>
      </c>
      <c r="B16" s="8">
        <v>171650</v>
      </c>
      <c r="C16" s="4">
        <v>274335</v>
      </c>
      <c r="D16" s="10">
        <v>95239</v>
      </c>
      <c r="E16" s="14">
        <f t="shared" si="0"/>
        <v>34.71631399566224</v>
      </c>
      <c r="F16" s="11">
        <f t="shared" si="1"/>
        <v>179096</v>
      </c>
      <c r="G16" s="15">
        <f t="shared" si="2"/>
        <v>65.28368600433777</v>
      </c>
      <c r="H16" s="1">
        <v>272710</v>
      </c>
      <c r="I16" s="1">
        <v>177465</v>
      </c>
    </row>
    <row r="17" spans="1:9" ht="12.75">
      <c r="A17" s="7" t="s">
        <v>9</v>
      </c>
      <c r="B17" s="8">
        <v>11765</v>
      </c>
      <c r="C17" s="4">
        <v>16995</v>
      </c>
      <c r="D17" s="10">
        <v>6290</v>
      </c>
      <c r="E17" s="14">
        <f t="shared" si="0"/>
        <v>37.01088555457488</v>
      </c>
      <c r="F17" s="11">
        <f t="shared" si="1"/>
        <v>10705</v>
      </c>
      <c r="G17" s="15">
        <f t="shared" si="2"/>
        <v>62.98911444542512</v>
      </c>
      <c r="H17" s="1">
        <v>16969</v>
      </c>
      <c r="I17" s="1">
        <v>10679</v>
      </c>
    </row>
    <row r="18" spans="1:9" ht="12.75">
      <c r="A18" s="7" t="s">
        <v>4</v>
      </c>
      <c r="B18" s="8">
        <v>7353</v>
      </c>
      <c r="C18" s="4">
        <v>12748</v>
      </c>
      <c r="D18" s="10">
        <v>4344</v>
      </c>
      <c r="E18" s="14">
        <f t="shared" si="0"/>
        <v>34.07593347976153</v>
      </c>
      <c r="F18" s="11">
        <f t="shared" si="1"/>
        <v>8404</v>
      </c>
      <c r="G18" s="15">
        <f t="shared" si="2"/>
        <v>65.92406652023847</v>
      </c>
      <c r="H18" s="1">
        <v>11924</v>
      </c>
      <c r="I18" s="1">
        <v>7580</v>
      </c>
    </row>
    <row r="19" spans="1:9" ht="12.75">
      <c r="A19" s="7" t="s">
        <v>0</v>
      </c>
      <c r="B19" s="8">
        <v>6130</v>
      </c>
      <c r="C19" s="4">
        <v>9177</v>
      </c>
      <c r="D19" s="10">
        <v>3227</v>
      </c>
      <c r="E19" s="14">
        <f t="shared" si="0"/>
        <v>35.163996948893974</v>
      </c>
      <c r="F19" s="11">
        <f t="shared" si="1"/>
        <v>5950</v>
      </c>
      <c r="G19" s="15">
        <f t="shared" si="2"/>
        <v>64.83600305110603</v>
      </c>
      <c r="H19" s="1">
        <v>9209</v>
      </c>
      <c r="I19" s="1">
        <v>5982</v>
      </c>
    </row>
    <row r="20" spans="1:9" ht="12.75">
      <c r="A20" s="7" t="s">
        <v>22</v>
      </c>
      <c r="B20" s="8">
        <v>35537</v>
      </c>
      <c r="C20" s="4">
        <v>55129</v>
      </c>
      <c r="D20" s="10">
        <v>19530</v>
      </c>
      <c r="E20" s="14">
        <f t="shared" si="0"/>
        <v>35.42600083440657</v>
      </c>
      <c r="F20" s="11">
        <f t="shared" si="1"/>
        <v>35599</v>
      </c>
      <c r="G20" s="15">
        <f t="shared" si="2"/>
        <v>64.57399916559342</v>
      </c>
      <c r="H20" s="1">
        <v>55062</v>
      </c>
      <c r="I20" s="1">
        <v>35532</v>
      </c>
    </row>
    <row r="21" spans="1:9" ht="12.75">
      <c r="A21" s="7" t="s">
        <v>19</v>
      </c>
      <c r="B21" s="8">
        <v>29611</v>
      </c>
      <c r="C21" s="4">
        <v>47047</v>
      </c>
      <c r="D21" s="10">
        <v>17142</v>
      </c>
      <c r="E21" s="14">
        <f t="shared" si="0"/>
        <v>36.435904521010904</v>
      </c>
      <c r="F21" s="11">
        <f t="shared" si="1"/>
        <v>29905</v>
      </c>
      <c r="G21" s="15">
        <f t="shared" si="2"/>
        <v>63.56409547898909</v>
      </c>
      <c r="H21" s="1">
        <v>46196</v>
      </c>
      <c r="I21" s="1">
        <v>29054</v>
      </c>
    </row>
    <row r="22" spans="1:9" ht="12.75">
      <c r="A22" s="7" t="s">
        <v>1</v>
      </c>
      <c r="B22" s="8">
        <v>4813</v>
      </c>
      <c r="C22" s="4">
        <v>8509</v>
      </c>
      <c r="D22" s="10">
        <v>3079</v>
      </c>
      <c r="E22" s="14">
        <f t="shared" si="0"/>
        <v>36.1852156540134</v>
      </c>
      <c r="F22" s="11">
        <f t="shared" si="1"/>
        <v>5430</v>
      </c>
      <c r="G22" s="15">
        <f t="shared" si="2"/>
        <v>63.814784345986595</v>
      </c>
      <c r="H22" s="1">
        <v>8498</v>
      </c>
      <c r="I22" s="1">
        <v>5419</v>
      </c>
    </row>
    <row r="23" spans="1:9" ht="12.75">
      <c r="A23" s="7" t="s">
        <v>17</v>
      </c>
      <c r="B23" s="8">
        <v>9939</v>
      </c>
      <c r="C23" s="4">
        <v>16193</v>
      </c>
      <c r="D23" s="10">
        <v>5629</v>
      </c>
      <c r="E23" s="14">
        <f t="shared" si="0"/>
        <v>34.76193416908541</v>
      </c>
      <c r="F23" s="11">
        <f t="shared" si="1"/>
        <v>10564</v>
      </c>
      <c r="G23" s="15">
        <f t="shared" si="2"/>
        <v>65.23806583091459</v>
      </c>
      <c r="H23" s="1">
        <v>15956</v>
      </c>
      <c r="I23" s="1">
        <v>10327</v>
      </c>
    </row>
    <row r="24" spans="1:9" ht="12.75">
      <c r="A24" s="7" t="s">
        <v>21</v>
      </c>
      <c r="B24" s="8">
        <v>18676</v>
      </c>
      <c r="C24" s="4">
        <v>28502</v>
      </c>
      <c r="D24" s="10">
        <v>11071</v>
      </c>
      <c r="E24" s="14">
        <f t="shared" si="0"/>
        <v>38.84288821837064</v>
      </c>
      <c r="F24" s="11">
        <f t="shared" si="1"/>
        <v>17431</v>
      </c>
      <c r="G24" s="15">
        <f t="shared" si="2"/>
        <v>61.15711178162936</v>
      </c>
      <c r="H24" s="1">
        <v>28271</v>
      </c>
      <c r="I24" s="1">
        <v>17200</v>
      </c>
    </row>
    <row r="25" spans="1:9" ht="12.75">
      <c r="A25" s="7" t="s">
        <v>30</v>
      </c>
      <c r="B25" s="8">
        <v>14201</v>
      </c>
      <c r="C25" s="4">
        <v>21625</v>
      </c>
      <c r="D25" s="10">
        <v>8481</v>
      </c>
      <c r="E25" s="14">
        <f t="shared" si="0"/>
        <v>39.218497109826586</v>
      </c>
      <c r="F25" s="11">
        <f t="shared" si="1"/>
        <v>13144</v>
      </c>
      <c r="G25" s="15">
        <f t="shared" si="2"/>
        <v>60.781502890173414</v>
      </c>
      <c r="H25" s="1">
        <v>21004</v>
      </c>
      <c r="I25" s="1">
        <v>12523</v>
      </c>
    </row>
    <row r="26" spans="1:9" ht="12.75">
      <c r="A26" s="7" t="s">
        <v>33</v>
      </c>
      <c r="B26" s="8">
        <v>6263</v>
      </c>
      <c r="C26" s="4">
        <v>8930</v>
      </c>
      <c r="D26" s="10">
        <v>2991</v>
      </c>
      <c r="E26" s="14">
        <f t="shared" si="0"/>
        <v>33.49384098544233</v>
      </c>
      <c r="F26" s="11">
        <f t="shared" si="1"/>
        <v>5939</v>
      </c>
      <c r="G26" s="15">
        <f t="shared" si="2"/>
        <v>66.50615901455768</v>
      </c>
      <c r="H26" s="1">
        <v>8829</v>
      </c>
      <c r="I26" s="1">
        <v>5838</v>
      </c>
    </row>
    <row r="27" spans="1:9" ht="12.75">
      <c r="A27" s="7" t="s">
        <v>11</v>
      </c>
      <c r="B27" s="8">
        <v>7599</v>
      </c>
      <c r="C27" s="4">
        <v>11227</v>
      </c>
      <c r="D27" s="10">
        <v>4222</v>
      </c>
      <c r="E27" s="14">
        <f t="shared" si="0"/>
        <v>37.6057718001247</v>
      </c>
      <c r="F27" s="11">
        <f t="shared" si="1"/>
        <v>7005</v>
      </c>
      <c r="G27" s="15">
        <f t="shared" si="2"/>
        <v>62.3942281998753</v>
      </c>
      <c r="H27" s="1">
        <v>11001</v>
      </c>
      <c r="I27" s="1">
        <v>6779</v>
      </c>
    </row>
    <row r="28" spans="1:9" ht="12.75">
      <c r="A28" s="7" t="s">
        <v>20</v>
      </c>
      <c r="B28" s="8">
        <v>9117</v>
      </c>
      <c r="C28" s="4">
        <v>15999</v>
      </c>
      <c r="D28" s="10">
        <v>5061</v>
      </c>
      <c r="E28" s="14">
        <f t="shared" si="0"/>
        <v>31.633227076692293</v>
      </c>
      <c r="F28" s="11">
        <f t="shared" si="1"/>
        <v>10938</v>
      </c>
      <c r="G28" s="15">
        <f t="shared" si="2"/>
        <v>68.3667729233077</v>
      </c>
      <c r="H28" s="1">
        <v>15935</v>
      </c>
      <c r="I28" s="1">
        <v>10874</v>
      </c>
    </row>
    <row r="29" spans="1:9" ht="12.75">
      <c r="A29" s="7" t="s">
        <v>29</v>
      </c>
      <c r="B29" s="8">
        <v>12749</v>
      </c>
      <c r="C29" s="4">
        <v>19597</v>
      </c>
      <c r="D29" s="10">
        <v>7675</v>
      </c>
      <c r="E29" s="14">
        <f t="shared" si="0"/>
        <v>39.16415777925192</v>
      </c>
      <c r="F29" s="11">
        <f t="shared" si="1"/>
        <v>11922</v>
      </c>
      <c r="G29" s="15">
        <f t="shared" si="2"/>
        <v>60.83584222074807</v>
      </c>
      <c r="H29" s="1">
        <v>19084</v>
      </c>
      <c r="I29" s="1">
        <v>11409</v>
      </c>
    </row>
    <row r="30" spans="1:9" ht="12.75">
      <c r="A30" s="7" t="s">
        <v>14</v>
      </c>
      <c r="B30" s="8">
        <v>5012</v>
      </c>
      <c r="C30" s="4">
        <v>7692</v>
      </c>
      <c r="D30" s="10">
        <v>2816</v>
      </c>
      <c r="E30" s="14">
        <f t="shared" si="0"/>
        <v>36.60946437857514</v>
      </c>
      <c r="F30" s="11">
        <f t="shared" si="1"/>
        <v>4876</v>
      </c>
      <c r="G30" s="15">
        <f t="shared" si="2"/>
        <v>63.39053562142486</v>
      </c>
      <c r="H30" s="1">
        <v>7672</v>
      </c>
      <c r="I30" s="1">
        <v>4856</v>
      </c>
    </row>
    <row r="31" spans="1:9" ht="12.75">
      <c r="A31" s="7" t="s">
        <v>23</v>
      </c>
      <c r="B31" s="8">
        <v>21829</v>
      </c>
      <c r="C31" s="4">
        <v>35021</v>
      </c>
      <c r="D31" s="10">
        <v>13437</v>
      </c>
      <c r="E31" s="14">
        <f t="shared" si="0"/>
        <v>38.36840752691242</v>
      </c>
      <c r="F31" s="11">
        <f t="shared" si="1"/>
        <v>21584</v>
      </c>
      <c r="G31" s="15">
        <f t="shared" si="2"/>
        <v>61.63159247308757</v>
      </c>
      <c r="H31" s="1">
        <v>35163</v>
      </c>
      <c r="I31" s="1">
        <v>21726</v>
      </c>
    </row>
    <row r="32" spans="1:9" ht="12.75">
      <c r="A32" s="7" t="s">
        <v>25</v>
      </c>
      <c r="B32" s="8">
        <v>23679</v>
      </c>
      <c r="C32" s="4">
        <v>37842</v>
      </c>
      <c r="D32" s="10">
        <v>12576</v>
      </c>
      <c r="E32" s="14">
        <f t="shared" si="0"/>
        <v>33.23291580783257</v>
      </c>
      <c r="F32" s="11">
        <f t="shared" si="1"/>
        <v>25266</v>
      </c>
      <c r="G32" s="15">
        <f t="shared" si="2"/>
        <v>66.76708419216743</v>
      </c>
      <c r="H32" s="1">
        <v>37462</v>
      </c>
      <c r="I32" s="1">
        <v>24884</v>
      </c>
    </row>
    <row r="33" spans="1:9" ht="12.75">
      <c r="A33" s="7" t="s">
        <v>15</v>
      </c>
      <c r="B33" s="8">
        <v>13342</v>
      </c>
      <c r="C33" s="4">
        <v>22205</v>
      </c>
      <c r="D33" s="10">
        <v>7925</v>
      </c>
      <c r="E33" s="14">
        <f t="shared" si="0"/>
        <v>35.690159873902275</v>
      </c>
      <c r="F33" s="11">
        <f t="shared" si="1"/>
        <v>14280</v>
      </c>
      <c r="G33" s="15">
        <f t="shared" si="2"/>
        <v>64.30984012609773</v>
      </c>
      <c r="H33" s="1">
        <v>22011</v>
      </c>
      <c r="I33" s="1">
        <v>14086</v>
      </c>
    </row>
    <row r="34" spans="1:9" ht="12.75">
      <c r="A34" s="7" t="s">
        <v>7</v>
      </c>
      <c r="B34" s="8">
        <v>4952</v>
      </c>
      <c r="C34" s="4">
        <v>7274</v>
      </c>
      <c r="D34" s="10">
        <v>2735</v>
      </c>
      <c r="E34" s="14">
        <f t="shared" si="0"/>
        <v>37.5996700577399</v>
      </c>
      <c r="F34" s="11">
        <f t="shared" si="1"/>
        <v>4539</v>
      </c>
      <c r="G34" s="15">
        <f t="shared" si="2"/>
        <v>62.4003299422601</v>
      </c>
      <c r="H34" s="1">
        <v>7301</v>
      </c>
      <c r="I34" s="1">
        <v>4566</v>
      </c>
    </row>
    <row r="35" spans="1:9" ht="12.75">
      <c r="A35" s="7" t="s">
        <v>27</v>
      </c>
      <c r="B35" s="8">
        <v>15378</v>
      </c>
      <c r="C35" s="4">
        <v>25745</v>
      </c>
      <c r="D35" s="10">
        <v>9351</v>
      </c>
      <c r="E35" s="14">
        <f t="shared" si="0"/>
        <v>36.32161584773743</v>
      </c>
      <c r="F35" s="11">
        <f t="shared" si="1"/>
        <v>16394</v>
      </c>
      <c r="G35" s="15">
        <f t="shared" si="2"/>
        <v>63.67838415226258</v>
      </c>
      <c r="H35" s="1">
        <v>25702</v>
      </c>
      <c r="I35" s="1">
        <v>16351</v>
      </c>
    </row>
    <row r="36" spans="1:9" ht="12.75">
      <c r="A36" s="7" t="s">
        <v>26</v>
      </c>
      <c r="B36" s="8">
        <v>10830</v>
      </c>
      <c r="C36" s="4">
        <v>16794</v>
      </c>
      <c r="D36" s="10">
        <v>6177</v>
      </c>
      <c r="E36" s="14">
        <f t="shared" si="0"/>
        <v>36.78099321186138</v>
      </c>
      <c r="F36" s="11">
        <f t="shared" si="1"/>
        <v>10617</v>
      </c>
      <c r="G36" s="15">
        <f t="shared" si="2"/>
        <v>63.21900678813862</v>
      </c>
      <c r="H36" s="1">
        <v>16815</v>
      </c>
      <c r="I36" s="1">
        <v>10638</v>
      </c>
    </row>
    <row r="37" spans="1:9" ht="12.75">
      <c r="A37" s="7" t="s">
        <v>28</v>
      </c>
      <c r="B37" s="8">
        <v>8752</v>
      </c>
      <c r="C37" s="4">
        <v>12969</v>
      </c>
      <c r="D37" s="10">
        <v>4526</v>
      </c>
      <c r="E37" s="14">
        <f t="shared" si="0"/>
        <v>34.898604364253224</v>
      </c>
      <c r="F37" s="11">
        <f t="shared" si="1"/>
        <v>8443</v>
      </c>
      <c r="G37" s="15">
        <f t="shared" si="2"/>
        <v>65.10139563574678</v>
      </c>
      <c r="H37" s="1">
        <v>12924</v>
      </c>
      <c r="I37" s="1">
        <v>8398</v>
      </c>
    </row>
    <row r="38" spans="1:9" ht="12.75">
      <c r="A38" s="7" t="s">
        <v>12</v>
      </c>
      <c r="B38" s="8">
        <v>22769</v>
      </c>
      <c r="C38" s="4">
        <v>36733</v>
      </c>
      <c r="D38" s="10">
        <v>13876</v>
      </c>
      <c r="E38" s="14">
        <f t="shared" si="0"/>
        <v>37.77529741649198</v>
      </c>
      <c r="F38" s="11">
        <f t="shared" si="1"/>
        <v>22857</v>
      </c>
      <c r="G38" s="15">
        <f t="shared" si="2"/>
        <v>62.22470258350802</v>
      </c>
      <c r="H38" s="1">
        <v>36582</v>
      </c>
      <c r="I38" s="1">
        <v>22706</v>
      </c>
    </row>
    <row r="39" spans="1:9" ht="12.75">
      <c r="A39" s="7" t="s">
        <v>39</v>
      </c>
      <c r="B39" s="8">
        <v>9107</v>
      </c>
      <c r="C39" s="4">
        <v>14893</v>
      </c>
      <c r="D39" s="10">
        <v>5481</v>
      </c>
      <c r="E39" s="14">
        <f t="shared" si="0"/>
        <v>36.802524676022294</v>
      </c>
      <c r="F39" s="11">
        <f t="shared" si="1"/>
        <v>9412</v>
      </c>
      <c r="G39" s="15">
        <f t="shared" si="2"/>
        <v>63.197475323977706</v>
      </c>
      <c r="H39" s="1">
        <v>14903</v>
      </c>
      <c r="I39" s="1">
        <v>9422</v>
      </c>
    </row>
    <row r="40" spans="1:9" ht="12.75">
      <c r="A40" s="7" t="s">
        <v>42</v>
      </c>
      <c r="B40" s="8">
        <v>5574</v>
      </c>
      <c r="C40" s="4">
        <v>8813</v>
      </c>
      <c r="D40" s="10">
        <v>3228</v>
      </c>
      <c r="E40" s="14">
        <f t="shared" si="0"/>
        <v>36.62770906615228</v>
      </c>
      <c r="F40" s="11">
        <f t="shared" si="1"/>
        <v>5585</v>
      </c>
      <c r="G40" s="15">
        <f t="shared" si="2"/>
        <v>63.37229093384773</v>
      </c>
      <c r="H40" s="1">
        <v>8745</v>
      </c>
      <c r="I40" s="1">
        <v>5517</v>
      </c>
    </row>
    <row r="41" spans="1:9" ht="12.75">
      <c r="A41" s="7" t="s">
        <v>16</v>
      </c>
      <c r="B41" s="8">
        <v>12996</v>
      </c>
      <c r="C41" s="4">
        <v>20715</v>
      </c>
      <c r="D41" s="10">
        <v>7207</v>
      </c>
      <c r="E41" s="14">
        <f t="shared" si="0"/>
        <v>34.79121409606565</v>
      </c>
      <c r="F41" s="11">
        <f t="shared" si="1"/>
        <v>13508</v>
      </c>
      <c r="G41" s="15">
        <f t="shared" si="2"/>
        <v>65.20878590393436</v>
      </c>
      <c r="H41" s="1">
        <v>20092</v>
      </c>
      <c r="I41" s="1">
        <v>12884</v>
      </c>
    </row>
    <row r="42" spans="1:9" ht="12.75">
      <c r="A42" s="7" t="s">
        <v>38</v>
      </c>
      <c r="B42" s="8">
        <v>13103</v>
      </c>
      <c r="C42" s="4">
        <v>21237</v>
      </c>
      <c r="D42" s="10">
        <v>7841</v>
      </c>
      <c r="E42" s="14">
        <f t="shared" si="0"/>
        <v>36.92141074539718</v>
      </c>
      <c r="F42" s="11">
        <f t="shared" si="1"/>
        <v>13396</v>
      </c>
      <c r="G42" s="15">
        <f t="shared" si="2"/>
        <v>63.07858925460281</v>
      </c>
      <c r="H42" s="1">
        <v>21234</v>
      </c>
      <c r="I42" s="1">
        <v>13393</v>
      </c>
    </row>
    <row r="43" spans="1:9" ht="12.75">
      <c r="A43" s="7" t="s">
        <v>37</v>
      </c>
      <c r="B43" s="8">
        <v>7902</v>
      </c>
      <c r="C43" s="4">
        <v>12004</v>
      </c>
      <c r="D43" s="10">
        <v>4311</v>
      </c>
      <c r="E43" s="14">
        <f t="shared" si="0"/>
        <v>35.91302899033656</v>
      </c>
      <c r="F43" s="11">
        <f t="shared" si="1"/>
        <v>7693</v>
      </c>
      <c r="G43" s="15">
        <f t="shared" si="2"/>
        <v>64.08697100966344</v>
      </c>
      <c r="H43" s="1">
        <v>11991</v>
      </c>
      <c r="I43" s="1">
        <v>7680</v>
      </c>
    </row>
    <row r="44" spans="1:9" ht="12.75">
      <c r="A44" s="7" t="s">
        <v>6</v>
      </c>
      <c r="B44" s="8">
        <v>32986</v>
      </c>
      <c r="C44" s="4">
        <v>53039</v>
      </c>
      <c r="D44" s="10">
        <v>18653</v>
      </c>
      <c r="E44" s="14">
        <f t="shared" si="0"/>
        <v>35.168460943833786</v>
      </c>
      <c r="F44" s="11">
        <f t="shared" si="1"/>
        <v>34386</v>
      </c>
      <c r="G44" s="15">
        <f t="shared" si="2"/>
        <v>64.83153905616622</v>
      </c>
      <c r="H44" s="1">
        <v>52886</v>
      </c>
      <c r="I44" s="1">
        <v>34233</v>
      </c>
    </row>
    <row r="45" spans="1:9" ht="12.75">
      <c r="A45" s="7" t="s">
        <v>41</v>
      </c>
      <c r="B45" s="8">
        <v>5865</v>
      </c>
      <c r="C45" s="4">
        <v>9329</v>
      </c>
      <c r="D45" s="10">
        <v>3710</v>
      </c>
      <c r="E45" s="14">
        <f t="shared" si="0"/>
        <v>39.76846392968164</v>
      </c>
      <c r="F45" s="11">
        <f t="shared" si="1"/>
        <v>5619</v>
      </c>
      <c r="G45" s="15">
        <f t="shared" si="2"/>
        <v>60.231536070318356</v>
      </c>
      <c r="H45" s="1">
        <v>9350</v>
      </c>
      <c r="I45" s="1">
        <v>5640</v>
      </c>
    </row>
    <row r="46" spans="1:9" ht="12.75">
      <c r="A46" s="7" t="s">
        <v>10</v>
      </c>
      <c r="B46" s="8">
        <v>5647</v>
      </c>
      <c r="C46" s="4">
        <v>8411</v>
      </c>
      <c r="D46" s="10">
        <v>3137</v>
      </c>
      <c r="E46" s="14">
        <f t="shared" si="0"/>
        <v>37.29639757460468</v>
      </c>
      <c r="F46" s="11">
        <f t="shared" si="1"/>
        <v>5274</v>
      </c>
      <c r="G46" s="15">
        <f t="shared" si="2"/>
        <v>62.70360242539531</v>
      </c>
      <c r="H46" s="1">
        <v>8404</v>
      </c>
      <c r="I46" s="1">
        <v>5267</v>
      </c>
    </row>
    <row r="47" spans="1:9" ht="12.75">
      <c r="A47" s="7" t="s">
        <v>40</v>
      </c>
      <c r="B47" s="8">
        <v>8891</v>
      </c>
      <c r="C47" s="4">
        <v>14332</v>
      </c>
      <c r="D47" s="10">
        <v>5255</v>
      </c>
      <c r="E47" s="14">
        <f t="shared" si="0"/>
        <v>36.66620150711694</v>
      </c>
      <c r="F47" s="11">
        <f t="shared" si="1"/>
        <v>9077</v>
      </c>
      <c r="G47" s="15">
        <f t="shared" si="2"/>
        <v>63.33379849288306</v>
      </c>
      <c r="H47" s="1">
        <v>14336</v>
      </c>
      <c r="I47" s="1">
        <v>9081</v>
      </c>
    </row>
    <row r="48" spans="1:9" ht="12.75">
      <c r="A48" s="7" t="s">
        <v>13</v>
      </c>
      <c r="B48" s="8">
        <v>7347</v>
      </c>
      <c r="C48" s="4">
        <v>11406</v>
      </c>
      <c r="D48" s="10">
        <v>3752</v>
      </c>
      <c r="E48" s="14">
        <f t="shared" si="0"/>
        <v>32.89496756093284</v>
      </c>
      <c r="F48" s="11">
        <f t="shared" si="1"/>
        <v>7654</v>
      </c>
      <c r="G48" s="15">
        <f t="shared" si="2"/>
        <v>67.10503243906716</v>
      </c>
      <c r="H48" s="1">
        <v>10689</v>
      </c>
      <c r="I48" s="1">
        <v>6937</v>
      </c>
    </row>
    <row r="49" spans="1:7" s="2" customFormat="1" ht="12.75">
      <c r="A49" s="12" t="s">
        <v>45</v>
      </c>
      <c r="B49" s="9">
        <v>711601</v>
      </c>
      <c r="C49" s="5">
        <v>1133393</v>
      </c>
      <c r="D49" s="13">
        <f>SUM(D7:D48)</f>
        <v>405861</v>
      </c>
      <c r="E49" s="16">
        <f t="shared" si="0"/>
        <v>35.80937944737615</v>
      </c>
      <c r="F49" s="13">
        <f t="shared" si="1"/>
        <v>727532</v>
      </c>
      <c r="G49" s="16">
        <f t="shared" si="2"/>
        <v>64.19062055262384</v>
      </c>
    </row>
    <row r="50" spans="1:8" ht="73.5" customHeight="1">
      <c r="A50" s="22" t="s">
        <v>51</v>
      </c>
      <c r="B50" s="22"/>
      <c r="C50" s="22"/>
      <c r="D50" s="22"/>
      <c r="E50" s="22"/>
      <c r="F50" s="22"/>
      <c r="G50" s="22"/>
      <c r="H50" s="20"/>
    </row>
  </sheetData>
  <sheetProtection/>
  <mergeCells count="8">
    <mergeCell ref="A1:G1"/>
    <mergeCell ref="A50:G50"/>
    <mergeCell ref="F5:G5"/>
    <mergeCell ref="D5:E5"/>
    <mergeCell ref="A4:A6"/>
    <mergeCell ref="B4:B6"/>
    <mergeCell ref="C4:C6"/>
    <mergeCell ref="D4:G4"/>
  </mergeCells>
  <printOptions/>
  <pageMargins left="0.39" right="0.35" top="0.63" bottom="0.59" header="0.5118110236220472" footer="0.5118110236220472"/>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2013-08-23T07:58:46Z</cp:lastPrinted>
  <dcterms:created xsi:type="dcterms:W3CDTF">2013-10-08T11:52:19Z</dcterms:created>
  <dcterms:modified xsi:type="dcterms:W3CDTF">2013-10-15T06:28:25Z</dcterms:modified>
  <cp:category/>
  <cp:version/>
  <cp:contentType/>
  <cp:contentStatus/>
</cp:coreProperties>
</file>