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2" activeTab="0"/>
  </bookViews>
  <sheets>
    <sheet name="Anexa 11_2006-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<sst xmlns="http://schemas.openxmlformats.org/spreadsheetml/2006/main" count="53" uniqueCount="53">
  <si>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Nr. crt.</t>
  </si>
  <si>
    <t>Cod judet</t>
  </si>
  <si>
    <t>ORCT</t>
  </si>
  <si>
    <t>Nr. dosare (firme)</t>
  </si>
  <si>
    <t>Nr. 
înregistrări</t>
  </si>
  <si>
    <t>Nr. înmatriculări</t>
  </si>
  <si>
    <t>Nr. menţiuni</t>
  </si>
  <si>
    <t>Pagini</t>
  </si>
  <si>
    <t>File</t>
  </si>
  <si>
    <t>perioada anilor 2006 - 2017</t>
  </si>
  <si>
    <t>ALBA</t>
  </si>
  <si>
    <t>ARAD</t>
  </si>
  <si>
    <t>ARGEŞ</t>
  </si>
  <si>
    <t>BACĂU</t>
  </si>
  <si>
    <t>BIHOR</t>
  </si>
  <si>
    <t>BISTRIŢA NĂSĂUD</t>
  </si>
  <si>
    <t>BOTOŞANI</t>
  </si>
  <si>
    <t>BRAŞOV</t>
  </si>
  <si>
    <t>BRĂILA</t>
  </si>
  <si>
    <t>BUZĂU</t>
  </si>
  <si>
    <t>CARAŞ SEVERIN</t>
  </si>
  <si>
    <t>CLUJ</t>
  </si>
  <si>
    <t>CONSTANŢA</t>
  </si>
  <si>
    <t>COVASNA</t>
  </si>
  <si>
    <t>DAMBOVITA</t>
  </si>
  <si>
    <t>DOLJ</t>
  </si>
  <si>
    <t>GALATI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</si>
  <si>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</si>
  <si>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</si>
  <si>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</si>
  <si>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</si>
  <si>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</si>
  <si>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</si>
  <si>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</si>
  <si>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</si>
  <si>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</si>
  <si>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</si>
  <si>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</si>
  <si>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</si>
  <si>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</si>
  <si>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</si>
  <si>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</si>
  <si>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</si>
  <si>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</si>
  <si>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</si>
  <si>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</si>
  <si>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</si>
  <si>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</si>
  <si>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</si>
  <si>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</si>
  <si>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</si>
  <si>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</si>
  <si>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TOTAL 
Ani 2006-2017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</si>
</sst>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4.7109375" style="1" customWidth="1"/>
    <col min="2" max="2" width="6.28125" style="1" hidden="1" customWidth="1"/>
    <col min="3" max="3" width="19.28125" style="1" customWidth="1"/>
    <col min="4" max="4" width="12.421875" style="1" customWidth="1"/>
    <col min="5" max="5" width="12.7109375" style="1" customWidth="1"/>
    <col min="6" max="6" width="13.57421875" style="1" customWidth="1"/>
    <col min="7" max="7" width="11.57421875" style="1" customWidth="1"/>
    <col min="8" max="9" width="13.00390625" style="1" customWidth="1"/>
    <col min="10" max="10" width="11.7109375" style="1" customWidth="1"/>
    <col min="11" max="11" width="12.8515625" style="1" customWidth="1"/>
    <col min="12" max="12" width="9.140625" style="1" customWidth="1"/>
    <col min="13" max="13" width="11.00390625" style="1" customWidth="1"/>
    <col min="14" max="14" width="13.28125" style="1" customWidth="1"/>
    <col min="15" max="15" width="13.57421875" style="1" customWidth="1"/>
    <col min="16" max="16384" width="9.140625" style="1" customWidth="1"/>
  </cols>
  <sheetData>
    <row r="1" spans="1:9" ht="45" customHeight="1">
      <c r="A1" s="24" t="s">
        <v>0</v>
      </c>
      <c r="B1" s="25" t="s">
        <v>1</v>
      </c>
      <c r="C1" s="26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5">
      <c r="A2" s="24"/>
      <c r="B2" s="25"/>
      <c r="C2" s="26"/>
      <c r="D2" s="21" t="s">
        <v>9</v>
      </c>
      <c r="E2" s="21"/>
      <c r="F2" s="21"/>
      <c r="G2" s="21"/>
      <c r="H2" s="21"/>
      <c r="I2" s="21"/>
    </row>
    <row r="3" spans="1:9" ht="14.25">
      <c r="A3" s="4">
        <v>1</v>
      </c>
      <c r="B3" s="5">
        <v>1</v>
      </c>
      <c r="C3" s="6" t="s">
        <v>10</v>
      </c>
      <c r="D3" s="7">
        <v>8514</v>
      </c>
      <c r="E3" s="7">
        <v>15855</v>
      </c>
      <c r="F3" s="7">
        <v>6946</v>
      </c>
      <c r="G3" s="7">
        <v>8909</v>
      </c>
      <c r="H3" s="7">
        <v>488477</v>
      </c>
      <c r="I3" s="8">
        <v>382024</v>
      </c>
    </row>
    <row r="4" spans="1:9" ht="14.25">
      <c r="A4" s="9">
        <f aca="true" t="shared" si="0" ref="A4:A44">A3+1</f>
        <v>2</v>
      </c>
      <c r="B4" s="10">
        <v>2</v>
      </c>
      <c r="C4" s="11" t="s">
        <v>11</v>
      </c>
      <c r="D4" s="12">
        <v>37373</v>
      </c>
      <c r="E4" s="12">
        <v>70342</v>
      </c>
      <c r="F4" s="12">
        <v>13824</v>
      </c>
      <c r="G4" s="12">
        <v>56518</v>
      </c>
      <c r="H4" s="12">
        <v>1590757</v>
      </c>
      <c r="I4" s="13">
        <v>1114937</v>
      </c>
    </row>
    <row r="5" spans="1:9" ht="14.25">
      <c r="A5" s="9">
        <f t="shared" si="0"/>
        <v>3</v>
      </c>
      <c r="B5" s="10">
        <v>3</v>
      </c>
      <c r="C5" s="11" t="s">
        <v>12</v>
      </c>
      <c r="D5" s="12">
        <v>54179</v>
      </c>
      <c r="E5" s="12">
        <v>97065</v>
      </c>
      <c r="F5" s="12">
        <v>39801</v>
      </c>
      <c r="G5" s="12">
        <v>57264</v>
      </c>
      <c r="H5" s="12">
        <v>2896987</v>
      </c>
      <c r="I5" s="13">
        <v>2299926</v>
      </c>
    </row>
    <row r="6" spans="1:9" ht="14.25">
      <c r="A6" s="9">
        <f t="shared" si="0"/>
        <v>4</v>
      </c>
      <c r="B6" s="10">
        <v>4</v>
      </c>
      <c r="C6" s="11" t="s">
        <v>13</v>
      </c>
      <c r="D6" s="12">
        <v>53252</v>
      </c>
      <c r="E6" s="12">
        <v>161970</v>
      </c>
      <c r="F6" s="12">
        <v>34770</v>
      </c>
      <c r="G6" s="12">
        <v>127200</v>
      </c>
      <c r="H6" s="12">
        <v>3264388</v>
      </c>
      <c r="I6" s="13">
        <v>2419427</v>
      </c>
    </row>
    <row r="7" spans="1:9" ht="14.25">
      <c r="A7" s="9">
        <f t="shared" si="0"/>
        <v>5</v>
      </c>
      <c r="B7" s="10">
        <v>5</v>
      </c>
      <c r="C7" s="11" t="s">
        <v>14</v>
      </c>
      <c r="D7" s="12">
        <v>67250</v>
      </c>
      <c r="E7" s="12">
        <v>175922</v>
      </c>
      <c r="F7" s="12">
        <v>36990</v>
      </c>
      <c r="G7" s="12">
        <v>138932</v>
      </c>
      <c r="H7" s="12">
        <v>3935773</v>
      </c>
      <c r="I7" s="13">
        <v>3129924</v>
      </c>
    </row>
    <row r="8" spans="1:9" ht="14.25">
      <c r="A8" s="9">
        <f t="shared" si="0"/>
        <v>6</v>
      </c>
      <c r="B8" s="10">
        <v>6</v>
      </c>
      <c r="C8" s="11" t="s">
        <v>15</v>
      </c>
      <c r="D8" s="12">
        <v>27987</v>
      </c>
      <c r="E8" s="12">
        <v>66865</v>
      </c>
      <c r="F8" s="12">
        <v>18860</v>
      </c>
      <c r="G8" s="12">
        <v>48005</v>
      </c>
      <c r="H8" s="12">
        <v>1484556</v>
      </c>
      <c r="I8" s="13">
        <v>1142898</v>
      </c>
    </row>
    <row r="9" spans="1:9" ht="14.25">
      <c r="A9" s="9">
        <f t="shared" si="0"/>
        <v>7</v>
      </c>
      <c r="B9" s="10">
        <v>7</v>
      </c>
      <c r="C9" s="11" t="s">
        <v>16</v>
      </c>
      <c r="D9" s="12">
        <v>19366</v>
      </c>
      <c r="E9" s="12">
        <v>39978</v>
      </c>
      <c r="F9" s="12">
        <v>12773</v>
      </c>
      <c r="G9" s="12">
        <v>27205</v>
      </c>
      <c r="H9" s="12">
        <v>847269</v>
      </c>
      <c r="I9" s="13">
        <v>645255</v>
      </c>
    </row>
    <row r="10" spans="1:9" ht="14.25">
      <c r="A10" s="9">
        <f t="shared" si="0"/>
        <v>8</v>
      </c>
      <c r="B10" s="10">
        <v>8</v>
      </c>
      <c r="C10" s="11" t="s">
        <v>17</v>
      </c>
      <c r="D10" s="12">
        <v>44343</v>
      </c>
      <c r="E10" s="12">
        <v>97606</v>
      </c>
      <c r="F10" s="12">
        <v>27457</v>
      </c>
      <c r="G10" s="12">
        <v>70149</v>
      </c>
      <c r="H10" s="12">
        <v>2514541</v>
      </c>
      <c r="I10" s="13">
        <v>1864682</v>
      </c>
    </row>
    <row r="11" spans="1:9" ht="14.25">
      <c r="A11" s="9">
        <f t="shared" si="0"/>
        <v>9</v>
      </c>
      <c r="B11" s="10">
        <v>9</v>
      </c>
      <c r="C11" s="11" t="s">
        <v>18</v>
      </c>
      <c r="D11" s="12">
        <v>36014</v>
      </c>
      <c r="E11" s="12">
        <v>126233</v>
      </c>
      <c r="F11" s="12">
        <v>20879</v>
      </c>
      <c r="G11" s="12">
        <v>105354</v>
      </c>
      <c r="H11" s="12">
        <v>2527541</v>
      </c>
      <c r="I11" s="13">
        <v>1993633</v>
      </c>
    </row>
    <row r="12" spans="1:9" ht="14.25">
      <c r="A12" s="9">
        <f t="shared" si="0"/>
        <v>10</v>
      </c>
      <c r="B12" s="10">
        <v>10</v>
      </c>
      <c r="C12" s="11" t="s">
        <v>19</v>
      </c>
      <c r="D12" s="12">
        <v>34843</v>
      </c>
      <c r="E12" s="12">
        <v>87963</v>
      </c>
      <c r="F12" s="12">
        <v>25944</v>
      </c>
      <c r="G12" s="12">
        <v>62019</v>
      </c>
      <c r="H12" s="12">
        <v>2045482</v>
      </c>
      <c r="I12" s="13">
        <v>1609155</v>
      </c>
    </row>
    <row r="13" spans="1:9" ht="14.25">
      <c r="A13" s="9">
        <f t="shared" si="0"/>
        <v>11</v>
      </c>
      <c r="B13" s="10">
        <v>11</v>
      </c>
      <c r="C13" s="11" t="s">
        <v>20</v>
      </c>
      <c r="D13" s="12">
        <v>4538</v>
      </c>
      <c r="E13" s="12">
        <v>5785</v>
      </c>
      <c r="F13" s="12">
        <v>2661</v>
      </c>
      <c r="G13" s="12">
        <v>3124</v>
      </c>
      <c r="H13" s="12">
        <v>139674</v>
      </c>
      <c r="I13" s="13">
        <v>106155</v>
      </c>
    </row>
    <row r="14" spans="1:9" ht="14.25">
      <c r="A14" s="9">
        <f t="shared" si="0"/>
        <v>12</v>
      </c>
      <c r="B14" s="10">
        <v>12</v>
      </c>
      <c r="C14" s="11" t="s">
        <v>21</v>
      </c>
      <c r="D14" s="12">
        <v>71224</v>
      </c>
      <c r="E14" s="12">
        <v>90989</v>
      </c>
      <c r="F14" s="12">
        <v>67050</v>
      </c>
      <c r="G14" s="12">
        <v>23939</v>
      </c>
      <c r="H14" s="12">
        <v>4978619</v>
      </c>
      <c r="I14" s="13">
        <v>2938565</v>
      </c>
    </row>
    <row r="15" spans="1:9" ht="14.25">
      <c r="A15" s="9">
        <f t="shared" si="0"/>
        <v>13</v>
      </c>
      <c r="B15" s="10">
        <v>13</v>
      </c>
      <c r="C15" s="11" t="s">
        <v>22</v>
      </c>
      <c r="D15" s="12">
        <v>36014</v>
      </c>
      <c r="E15" s="12">
        <v>122002</v>
      </c>
      <c r="F15" s="12">
        <v>32818</v>
      </c>
      <c r="G15" s="12">
        <v>89184</v>
      </c>
      <c r="H15" s="12">
        <v>3461892</v>
      </c>
      <c r="I15" s="13">
        <v>2782115</v>
      </c>
    </row>
    <row r="16" spans="1:9" ht="14.25">
      <c r="A16" s="9">
        <f t="shared" si="0"/>
        <v>14</v>
      </c>
      <c r="B16" s="10">
        <v>14</v>
      </c>
      <c r="C16" s="11" t="s">
        <v>23</v>
      </c>
      <c r="D16" s="12">
        <v>17452</v>
      </c>
      <c r="E16" s="12">
        <v>34305</v>
      </c>
      <c r="F16" s="12">
        <v>11337</v>
      </c>
      <c r="G16" s="12">
        <v>22968</v>
      </c>
      <c r="H16" s="12">
        <v>773257</v>
      </c>
      <c r="I16" s="13">
        <v>611557</v>
      </c>
    </row>
    <row r="17" spans="1:9" ht="14.25">
      <c r="A17" s="9">
        <f t="shared" si="0"/>
        <v>15</v>
      </c>
      <c r="B17" s="10">
        <v>15</v>
      </c>
      <c r="C17" s="11" t="s">
        <v>24</v>
      </c>
      <c r="D17" s="12">
        <v>15602</v>
      </c>
      <c r="E17" s="12">
        <v>26374</v>
      </c>
      <c r="F17" s="12">
        <v>15034</v>
      </c>
      <c r="G17" s="12">
        <v>11340</v>
      </c>
      <c r="H17" s="12">
        <v>796770</v>
      </c>
      <c r="I17" s="13">
        <v>623226</v>
      </c>
    </row>
    <row r="18" spans="1:9" ht="14.25">
      <c r="A18" s="9">
        <f t="shared" si="0"/>
        <v>16</v>
      </c>
      <c r="B18" s="10">
        <v>16</v>
      </c>
      <c r="C18" s="11" t="s">
        <v>25</v>
      </c>
      <c r="D18" s="12">
        <v>48413</v>
      </c>
      <c r="E18" s="12">
        <v>84986</v>
      </c>
      <c r="F18" s="12">
        <v>34874</v>
      </c>
      <c r="G18" s="12">
        <v>50112</v>
      </c>
      <c r="H18" s="12">
        <v>2185830</v>
      </c>
      <c r="I18" s="13">
        <v>1756277</v>
      </c>
    </row>
    <row r="19" spans="1:9" ht="14.25">
      <c r="A19" s="9">
        <f t="shared" si="0"/>
        <v>17</v>
      </c>
      <c r="B19" s="10">
        <v>17</v>
      </c>
      <c r="C19" s="11" t="s">
        <v>26</v>
      </c>
      <c r="D19" s="12">
        <v>51994</v>
      </c>
      <c r="E19" s="12">
        <v>199273</v>
      </c>
      <c r="F19" s="12">
        <v>35900</v>
      </c>
      <c r="G19" s="12">
        <v>163373</v>
      </c>
      <c r="H19" s="12">
        <v>4356489</v>
      </c>
      <c r="I19" s="13">
        <v>3204234</v>
      </c>
    </row>
    <row r="20" spans="1:9" ht="14.25">
      <c r="A20" s="9">
        <f t="shared" si="0"/>
        <v>18</v>
      </c>
      <c r="B20" s="14">
        <v>18</v>
      </c>
      <c r="C20" s="15" t="s">
        <v>27</v>
      </c>
      <c r="D20" s="16">
        <v>28646</v>
      </c>
      <c r="E20" s="16">
        <v>103970</v>
      </c>
      <c r="F20" s="16">
        <v>19881</v>
      </c>
      <c r="G20" s="16">
        <v>84089</v>
      </c>
      <c r="H20" s="16">
        <v>2048231</v>
      </c>
      <c r="I20" s="17">
        <v>1491349</v>
      </c>
    </row>
    <row r="21" spans="1:9" ht="14.25">
      <c r="A21" s="9">
        <f t="shared" si="0"/>
        <v>19</v>
      </c>
      <c r="B21" s="10">
        <v>19</v>
      </c>
      <c r="C21" s="11" t="s">
        <v>28</v>
      </c>
      <c r="D21" s="12">
        <v>22283</v>
      </c>
      <c r="E21" s="12">
        <v>46064</v>
      </c>
      <c r="F21" s="12">
        <v>15555</v>
      </c>
      <c r="G21" s="12">
        <v>30509</v>
      </c>
      <c r="H21" s="12">
        <v>1157778</v>
      </c>
      <c r="I21" s="13">
        <v>890232</v>
      </c>
    </row>
    <row r="22" spans="1:9" ht="14.25">
      <c r="A22" s="9">
        <f t="shared" si="0"/>
        <v>20</v>
      </c>
      <c r="B22" s="10">
        <v>20</v>
      </c>
      <c r="C22" s="11" t="s">
        <v>29</v>
      </c>
      <c r="D22" s="12">
        <v>17114</v>
      </c>
      <c r="E22" s="12">
        <v>22519</v>
      </c>
      <c r="F22" s="12">
        <v>16515</v>
      </c>
      <c r="G22" s="12">
        <v>6004</v>
      </c>
      <c r="H22" s="12">
        <v>805228</v>
      </c>
      <c r="I22" s="13">
        <v>635395</v>
      </c>
    </row>
    <row r="23" spans="1:9" ht="14.25">
      <c r="A23" s="9">
        <f t="shared" si="0"/>
        <v>21</v>
      </c>
      <c r="B23" s="10">
        <v>21</v>
      </c>
      <c r="C23" s="11" t="s">
        <v>30</v>
      </c>
      <c r="D23" s="12">
        <v>10350</v>
      </c>
      <c r="E23" s="12">
        <v>24411</v>
      </c>
      <c r="F23" s="12">
        <v>7155</v>
      </c>
      <c r="G23" s="12">
        <v>17256</v>
      </c>
      <c r="H23" s="12">
        <v>592095</v>
      </c>
      <c r="I23" s="13">
        <v>451523</v>
      </c>
    </row>
    <row r="24" spans="1:9" ht="14.25">
      <c r="A24" s="9">
        <f t="shared" si="0"/>
        <v>22</v>
      </c>
      <c r="B24" s="10">
        <v>22</v>
      </c>
      <c r="C24" s="11" t="s">
        <v>31</v>
      </c>
      <c r="D24" s="12">
        <v>80645</v>
      </c>
      <c r="E24" s="12">
        <v>257763</v>
      </c>
      <c r="F24" s="12">
        <v>47761</v>
      </c>
      <c r="G24" s="12">
        <v>210002</v>
      </c>
      <c r="H24" s="12">
        <v>5898022</v>
      </c>
      <c r="I24" s="13">
        <v>4401211</v>
      </c>
    </row>
    <row r="25" spans="1:9" ht="14.25">
      <c r="A25" s="9">
        <f t="shared" si="0"/>
        <v>23</v>
      </c>
      <c r="B25" s="10">
        <v>23</v>
      </c>
      <c r="C25" s="11" t="s">
        <v>32</v>
      </c>
      <c r="D25" s="12">
        <v>30519</v>
      </c>
      <c r="E25" s="12">
        <v>84253</v>
      </c>
      <c r="F25" s="12">
        <v>17536</v>
      </c>
      <c r="G25" s="12">
        <v>66717</v>
      </c>
      <c r="H25" s="12">
        <v>2182941</v>
      </c>
      <c r="I25" s="13">
        <v>1753847</v>
      </c>
    </row>
    <row r="26" spans="1:9" ht="14.25">
      <c r="A26" s="9">
        <f t="shared" si="0"/>
        <v>24</v>
      </c>
      <c r="B26" s="10">
        <v>24</v>
      </c>
      <c r="C26" s="11" t="s">
        <v>33</v>
      </c>
      <c r="D26" s="12">
        <v>53202</v>
      </c>
      <c r="E26" s="12">
        <v>158393</v>
      </c>
      <c r="F26" s="12">
        <v>29690</v>
      </c>
      <c r="G26" s="12">
        <v>128703</v>
      </c>
      <c r="H26" s="12">
        <v>3263848</v>
      </c>
      <c r="I26" s="13">
        <v>2354440</v>
      </c>
    </row>
    <row r="27" spans="1:9" ht="14.25">
      <c r="A27" s="9">
        <f t="shared" si="0"/>
        <v>25</v>
      </c>
      <c r="B27" s="10">
        <v>25</v>
      </c>
      <c r="C27" s="11" t="s">
        <v>34</v>
      </c>
      <c r="D27" s="12">
        <v>17920</v>
      </c>
      <c r="E27" s="12">
        <v>43308</v>
      </c>
      <c r="F27" s="12">
        <v>7536</v>
      </c>
      <c r="G27" s="12">
        <v>35772</v>
      </c>
      <c r="H27" s="12">
        <v>723189</v>
      </c>
      <c r="I27" s="13">
        <v>532905</v>
      </c>
    </row>
    <row r="28" spans="1:9" ht="14.25">
      <c r="A28" s="9">
        <f t="shared" si="0"/>
        <v>26</v>
      </c>
      <c r="B28" s="10">
        <v>26</v>
      </c>
      <c r="C28" s="11" t="s">
        <v>35</v>
      </c>
      <c r="D28" s="12">
        <v>38322</v>
      </c>
      <c r="E28" s="12">
        <v>79230</v>
      </c>
      <c r="F28" s="12">
        <v>28634</v>
      </c>
      <c r="G28" s="12">
        <v>50596</v>
      </c>
      <c r="H28" s="12">
        <v>2774043</v>
      </c>
      <c r="I28" s="13">
        <v>1640709</v>
      </c>
    </row>
    <row r="29" spans="1:9" ht="14.25">
      <c r="A29" s="9">
        <f t="shared" si="0"/>
        <v>27</v>
      </c>
      <c r="B29" s="10">
        <v>27</v>
      </c>
      <c r="C29" s="11" t="s">
        <v>36</v>
      </c>
      <c r="D29" s="12">
        <v>37585</v>
      </c>
      <c r="E29" s="12">
        <v>113804</v>
      </c>
      <c r="F29" s="12">
        <v>21879</v>
      </c>
      <c r="G29" s="12">
        <v>91925</v>
      </c>
      <c r="H29" s="12">
        <v>2390135</v>
      </c>
      <c r="I29" s="13">
        <v>1795344</v>
      </c>
    </row>
    <row r="30" spans="1:9" ht="14.25">
      <c r="A30" s="9">
        <f t="shared" si="0"/>
        <v>28</v>
      </c>
      <c r="B30" s="10">
        <v>28</v>
      </c>
      <c r="C30" s="11" t="s">
        <v>37</v>
      </c>
      <c r="D30" s="12">
        <v>18034</v>
      </c>
      <c r="E30" s="12">
        <v>31551</v>
      </c>
      <c r="F30" s="12">
        <v>17040</v>
      </c>
      <c r="G30" s="12">
        <v>14511</v>
      </c>
      <c r="H30" s="12">
        <v>932528</v>
      </c>
      <c r="I30" s="13">
        <v>710746</v>
      </c>
    </row>
    <row r="31" spans="1:9" ht="14.25">
      <c r="A31" s="9">
        <f t="shared" si="0"/>
        <v>29</v>
      </c>
      <c r="B31" s="10">
        <v>29</v>
      </c>
      <c r="C31" s="11" t="s">
        <v>38</v>
      </c>
      <c r="D31" s="12">
        <v>33850</v>
      </c>
      <c r="E31" s="12">
        <v>105971</v>
      </c>
      <c r="F31" s="12">
        <v>21906</v>
      </c>
      <c r="G31" s="12">
        <v>84065</v>
      </c>
      <c r="H31" s="12">
        <v>2396177</v>
      </c>
      <c r="I31" s="13">
        <v>1895540</v>
      </c>
    </row>
    <row r="32" spans="1:9" ht="14.25">
      <c r="A32" s="9">
        <f t="shared" si="0"/>
        <v>30</v>
      </c>
      <c r="B32" s="10">
        <v>30</v>
      </c>
      <c r="C32" s="11" t="s">
        <v>39</v>
      </c>
      <c r="D32" s="12">
        <v>38260</v>
      </c>
      <c r="E32" s="12">
        <v>123910</v>
      </c>
      <c r="F32" s="12">
        <v>24670</v>
      </c>
      <c r="G32" s="12">
        <v>99240</v>
      </c>
      <c r="H32" s="12">
        <v>2404378</v>
      </c>
      <c r="I32" s="13">
        <v>1839774</v>
      </c>
    </row>
    <row r="33" spans="1:9" ht="14.25">
      <c r="A33" s="9">
        <f t="shared" si="0"/>
        <v>31</v>
      </c>
      <c r="B33" s="10">
        <v>31</v>
      </c>
      <c r="C33" s="11" t="s">
        <v>40</v>
      </c>
      <c r="D33" s="12">
        <v>27676</v>
      </c>
      <c r="E33" s="12">
        <v>93207</v>
      </c>
      <c r="F33" s="12">
        <v>21492</v>
      </c>
      <c r="G33" s="12">
        <v>71715</v>
      </c>
      <c r="H33" s="12">
        <v>2050862</v>
      </c>
      <c r="I33" s="13">
        <v>1500003</v>
      </c>
    </row>
    <row r="34" spans="1:9" ht="14.25">
      <c r="A34" s="9">
        <f t="shared" si="0"/>
        <v>32</v>
      </c>
      <c r="B34" s="10">
        <v>32</v>
      </c>
      <c r="C34" s="11" t="s">
        <v>41</v>
      </c>
      <c r="D34" s="12">
        <v>12586</v>
      </c>
      <c r="E34" s="12">
        <v>50092</v>
      </c>
      <c r="F34" s="12">
        <v>11341</v>
      </c>
      <c r="G34" s="12">
        <v>38751</v>
      </c>
      <c r="H34" s="12">
        <v>1326023</v>
      </c>
      <c r="I34" s="13">
        <v>1045286</v>
      </c>
    </row>
    <row r="35" spans="1:9" ht="14.25">
      <c r="A35" s="9">
        <f t="shared" si="0"/>
        <v>33</v>
      </c>
      <c r="B35" s="10">
        <v>33</v>
      </c>
      <c r="C35" s="11" t="s">
        <v>42</v>
      </c>
      <c r="D35" s="12">
        <v>24659</v>
      </c>
      <c r="E35" s="12">
        <v>42437</v>
      </c>
      <c r="F35" s="12">
        <v>20300</v>
      </c>
      <c r="G35" s="12">
        <v>22137</v>
      </c>
      <c r="H35" s="12">
        <v>1057505</v>
      </c>
      <c r="I35" s="13">
        <v>824109</v>
      </c>
    </row>
    <row r="36" spans="1:9" ht="14.25">
      <c r="A36" s="9">
        <f t="shared" si="0"/>
        <v>34</v>
      </c>
      <c r="B36" s="10">
        <v>34</v>
      </c>
      <c r="C36" s="11" t="s">
        <v>43</v>
      </c>
      <c r="D36" s="12">
        <v>18622</v>
      </c>
      <c r="E36" s="12">
        <v>34956</v>
      </c>
      <c r="F36" s="12">
        <v>9755</v>
      </c>
      <c r="G36" s="12">
        <v>25201</v>
      </c>
      <c r="H36" s="12">
        <v>687591</v>
      </c>
      <c r="I36" s="13">
        <v>553437</v>
      </c>
    </row>
    <row r="37" spans="1:9" ht="14.25">
      <c r="A37" s="9">
        <f t="shared" si="0"/>
        <v>35</v>
      </c>
      <c r="B37" s="10">
        <v>35</v>
      </c>
      <c r="C37" s="11" t="s">
        <v>44</v>
      </c>
      <c r="D37" s="12">
        <v>73969</v>
      </c>
      <c r="E37" s="12">
        <v>168844</v>
      </c>
      <c r="F37" s="12">
        <v>47587</v>
      </c>
      <c r="G37" s="12">
        <v>121257</v>
      </c>
      <c r="H37" s="12">
        <v>4970908</v>
      </c>
      <c r="I37" s="13">
        <v>3729661</v>
      </c>
    </row>
    <row r="38" spans="1:9" ht="14.25">
      <c r="A38" s="9">
        <f t="shared" si="0"/>
        <v>36</v>
      </c>
      <c r="B38" s="10">
        <v>36</v>
      </c>
      <c r="C38" s="11" t="s">
        <v>45</v>
      </c>
      <c r="D38" s="12">
        <v>22527</v>
      </c>
      <c r="E38" s="12">
        <v>68076</v>
      </c>
      <c r="F38" s="12">
        <v>14966</v>
      </c>
      <c r="G38" s="12">
        <v>53110</v>
      </c>
      <c r="H38" s="12">
        <v>1380901</v>
      </c>
      <c r="I38" s="13">
        <v>1068897</v>
      </c>
    </row>
    <row r="39" spans="1:9" ht="14.25">
      <c r="A39" s="9">
        <f t="shared" si="0"/>
        <v>37</v>
      </c>
      <c r="B39" s="10">
        <v>37</v>
      </c>
      <c r="C39" s="11" t="s">
        <v>46</v>
      </c>
      <c r="D39" s="12">
        <v>17173</v>
      </c>
      <c r="E39" s="12">
        <v>44974</v>
      </c>
      <c r="F39" s="12">
        <v>11722</v>
      </c>
      <c r="G39" s="12">
        <v>33252</v>
      </c>
      <c r="H39" s="12">
        <v>1179459</v>
      </c>
      <c r="I39" s="13">
        <v>858725</v>
      </c>
    </row>
    <row r="40" spans="1:9" ht="14.25">
      <c r="A40" s="9">
        <f t="shared" si="0"/>
        <v>38</v>
      </c>
      <c r="B40" s="10">
        <v>38</v>
      </c>
      <c r="C40" s="11" t="s">
        <v>47</v>
      </c>
      <c r="D40" s="12">
        <v>22089</v>
      </c>
      <c r="E40" s="12">
        <v>59099</v>
      </c>
      <c r="F40" s="12">
        <v>18182</v>
      </c>
      <c r="G40" s="12">
        <v>40917</v>
      </c>
      <c r="H40" s="12">
        <v>1522487</v>
      </c>
      <c r="I40" s="13">
        <v>1106436</v>
      </c>
    </row>
    <row r="41" spans="1:9" ht="14.25">
      <c r="A41" s="9">
        <f t="shared" si="0"/>
        <v>39</v>
      </c>
      <c r="B41" s="10">
        <v>39</v>
      </c>
      <c r="C41" s="11" t="s">
        <v>48</v>
      </c>
      <c r="D41" s="12">
        <v>20966</v>
      </c>
      <c r="E41" s="12">
        <v>58926</v>
      </c>
      <c r="F41" s="12">
        <v>18762</v>
      </c>
      <c r="G41" s="12">
        <v>40164</v>
      </c>
      <c r="H41" s="12">
        <v>1366848</v>
      </c>
      <c r="I41" s="13">
        <v>1031372</v>
      </c>
    </row>
    <row r="42" spans="1:9" ht="14.25">
      <c r="A42" s="9">
        <f t="shared" si="0"/>
        <v>40</v>
      </c>
      <c r="B42" s="10">
        <v>40</v>
      </c>
      <c r="C42" s="11" t="s">
        <v>49</v>
      </c>
      <c r="D42" s="12">
        <v>77428</v>
      </c>
      <c r="E42" s="12">
        <v>285571</v>
      </c>
      <c r="F42" s="12">
        <v>65023</v>
      </c>
      <c r="G42" s="12">
        <v>220548</v>
      </c>
      <c r="H42" s="12">
        <v>10078593</v>
      </c>
      <c r="I42" s="13">
        <v>7825141</v>
      </c>
    </row>
    <row r="43" spans="1:9" ht="14.25">
      <c r="A43" s="9">
        <f t="shared" si="0"/>
        <v>41</v>
      </c>
      <c r="B43" s="10">
        <v>51</v>
      </c>
      <c r="C43" s="11" t="s">
        <v>50</v>
      </c>
      <c r="D43" s="12">
        <v>4365</v>
      </c>
      <c r="E43" s="12">
        <v>8748</v>
      </c>
      <c r="F43" s="12">
        <v>4159</v>
      </c>
      <c r="G43" s="12">
        <v>4589</v>
      </c>
      <c r="H43" s="12">
        <v>269882</v>
      </c>
      <c r="I43" s="13">
        <v>209278</v>
      </c>
    </row>
    <row r="44" spans="1:9" ht="14.25">
      <c r="A44" s="18">
        <f t="shared" si="0"/>
        <v>42</v>
      </c>
      <c r="B44" s="14">
        <v>52</v>
      </c>
      <c r="C44" s="15" t="s">
        <v>51</v>
      </c>
      <c r="D44" s="16">
        <v>2369</v>
      </c>
      <c r="E44" s="16">
        <v>3841</v>
      </c>
      <c r="F44" s="16">
        <v>2124</v>
      </c>
      <c r="G44" s="16">
        <v>1717</v>
      </c>
      <c r="H44" s="16">
        <v>107384</v>
      </c>
      <c r="I44" s="17">
        <v>89430</v>
      </c>
    </row>
    <row r="45" spans="1:9" ht="35.25" customHeight="1">
      <c r="A45" s="22" t="s">
        <v>52</v>
      </c>
      <c r="B45" s="23"/>
      <c r="C45" s="23"/>
      <c r="D45" s="19">
        <f aca="true" t="shared" si="1" ref="D45:I45">SUM(D3:D44)</f>
        <v>1379517</v>
      </c>
      <c r="E45" s="19">
        <f t="shared" si="1"/>
        <v>3617431</v>
      </c>
      <c r="F45" s="19">
        <f t="shared" si="1"/>
        <v>959089</v>
      </c>
      <c r="G45" s="19">
        <f t="shared" si="1"/>
        <v>2658342</v>
      </c>
      <c r="H45" s="19">
        <f t="shared" si="1"/>
        <v>91855338</v>
      </c>
      <c r="I45" s="20">
        <f t="shared" si="1"/>
        <v>68858780</v>
      </c>
    </row>
  </sheetData>
  <sheetProtection selectLockedCells="1" selectUnlockedCells="1"/>
  <mergeCells count="5">
    <mergeCell ref="D2:I2"/>
    <mergeCell ref="A45:C45"/>
    <mergeCell ref="A1:A2"/>
    <mergeCell ref="B1:B2"/>
    <mergeCell ref="C1:C2"/>
  </mergeCells>
  <printOptions/>
  <pageMargins left="0.7875" right="0.42" top="1.5" bottom="1.0527777777777778" header="0.7875" footer="0.7875"/>
  <pageSetup firstPageNumber="1" useFirstPageNumber="1" horizontalDpi="300" verticalDpi="300" orientation="portrait" paperSize="9" scale="89" r:id="rId1"/>
  <headerFooter alignWithMargins="0">
    <oddHeader>&amp;C&amp;"Arial,Aldin"&amp;11
Situația înregistrărilor arhivate electronic&amp;R&amp;"Arial,Aldin"&amp;11Anexa nr.10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laura.tihan</cp:lastModifiedBy>
  <cp:lastPrinted>2018-07-11T06:07:43Z</cp:lastPrinted>
  <dcterms:created xsi:type="dcterms:W3CDTF">2018-05-23T06:41:30Z</dcterms:created>
  <dcterms:modified xsi:type="dcterms:W3CDTF">2018-07-11T06:07:45Z</dcterms:modified>
  <cp:category/>
  <cp:version/>
  <cp:contentType/>
  <cp:contentStatus/>
</cp:coreProperties>
</file>