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<sst xmlns="http://schemas.openxmlformats.org/spreadsheetml/2006/main" count="57" uniqueCount="54">
  <si>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</si>
  <si>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</si>
  <si>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</si>
  <si>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</si>
  <si>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</si>
  <si>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</si>
  <si>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</si>
  <si>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</si>
  <si>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</si>
  <si>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</si>
  <si>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</si>
  <si>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</si>
  <si>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</si>
  <si>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</si>
  <si>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</si>
  <si>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10.03.01</t>
  </si>
  <si>
    <t>plata CAS societate</t>
  </si>
  <si>
    <t>TOTAL 10.03.01</t>
  </si>
  <si>
    <t>10.03.02</t>
  </si>
  <si>
    <t>plata Somaj societate</t>
  </si>
  <si>
    <t>TOTAL 10.03.02</t>
  </si>
  <si>
    <t>10.03.03</t>
  </si>
  <si>
    <t>plata CASAN societate</t>
  </si>
  <si>
    <t>TOTAL 10.03.03</t>
  </si>
  <si>
    <t>10.03.04</t>
  </si>
  <si>
    <t>plata fond accidente</t>
  </si>
  <si>
    <t>TOTAL 10.03.04</t>
  </si>
  <si>
    <t>10.03.06</t>
  </si>
  <si>
    <t>TOTAL 10.03.06</t>
  </si>
  <si>
    <t>TOTAL TITLUL 10</t>
  </si>
  <si>
    <t>MINISTERUL JUSTITIEI</t>
  </si>
  <si>
    <t>OFICIUL NATIONAL AL REGISTRULUI COMERTULUI</t>
  </si>
  <si>
    <t>ridicare numerar diurna deplasare ORCT MH</t>
  </si>
  <si>
    <t xml:space="preserve">              PERIOADA 01-30 IUNIE 2017</t>
  </si>
  <si>
    <t>IUNIE</t>
  </si>
  <si>
    <t>alimentare card salarii numerar luna Mai, plata retineri salariale</t>
  </si>
  <si>
    <t>alimentare salarii numerar luna Mai, plata pensii alim prin mandat postal</t>
  </si>
  <si>
    <t>plata concediu odihna ORCT BH op 4464</t>
  </si>
  <si>
    <t>plata contributii salariale Mai</t>
  </si>
  <si>
    <t>plata concediu odihna ORCT ORCTB si ONRC op 4529</t>
  </si>
  <si>
    <t>plata concediu odihna ORCT PH op 4559</t>
  </si>
  <si>
    <t>plata concediu odihna ORCT CJ, GJ, ORCTB si CV op 5093, 5094</t>
  </si>
  <si>
    <t>alimentare card sal luna Mai, pl retineri salariale</t>
  </si>
  <si>
    <t>transfer suma schimb valutar diurna depls ext op 4282</t>
  </si>
  <si>
    <t>ridicare numerar diurna deplasare ORCT VS</t>
  </si>
  <si>
    <t>restituire diferenta diurna neutilizata</t>
  </si>
  <si>
    <t>ridicare numerar diurna deplasare ORCT OT</t>
  </si>
  <si>
    <t>ridicare numerar diurna deplasare ORCT MM</t>
  </si>
  <si>
    <t>ridicare numerar diurna deplasare ORCT TR</t>
  </si>
  <si>
    <t>ridicare numerar diferenta diurna deplasare externa Lituania</t>
  </si>
  <si>
    <t>ridicare numerar diurna deplasare ORCT CT</t>
  </si>
  <si>
    <t>restituire diurna neutilizata</t>
  </si>
  <si>
    <t>ridicare numerar diurna deplasare deplasare ORCT MM</t>
  </si>
  <si>
    <t xml:space="preserve">corectie aliniate 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</si>
</sst>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#,##0.00\ _l_e_i"/>
    <numFmt numFmtId="174" formatCode="#,##0\ &quot;lei&quot;;[Red]#,##0\ &quot;lei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3" fontId="5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9"/>
  <sheetViews>
    <sheetView tabSelected="1" workbookViewId="0" topLeftCell="A7">
      <selection activeCell="H8" sqref="H8"/>
    </sheetView>
  </sheetViews>
  <sheetFormatPr defaultColWidth="9.140625" defaultRowHeight="12.75"/>
  <cols>
    <col min="3" max="3" width="8.421875" style="0" customWidth="1"/>
    <col min="4" max="4" width="11.0039062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7" ht="14.25">
      <c r="A3" s="1" t="s">
        <v>30</v>
      </c>
      <c r="B3" s="1"/>
      <c r="C3" s="1"/>
      <c r="D3" s="1"/>
      <c r="E3" s="1"/>
      <c r="F3" s="1"/>
      <c r="G3" s="2"/>
    </row>
    <row r="4" spans="1:7" ht="14.25">
      <c r="A4" s="1" t="s">
        <v>31</v>
      </c>
      <c r="B4" s="1"/>
      <c r="C4" s="1"/>
      <c r="D4" s="1"/>
      <c r="E4" s="1"/>
      <c r="F4" s="1"/>
      <c r="G4" s="2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15" t="s">
        <v>33</v>
      </c>
      <c r="B9" s="16"/>
      <c r="C9" s="16"/>
      <c r="D9" s="16"/>
      <c r="E9" s="16"/>
      <c r="F9" s="16"/>
      <c r="G9" s="16"/>
      <c r="H9" s="16"/>
    </row>
    <row r="12" spans="1:8" ht="12.75">
      <c r="A12" s="17" t="s">
        <v>2</v>
      </c>
      <c r="B12" s="18"/>
      <c r="C12" s="14"/>
      <c r="D12" s="4" t="s">
        <v>3</v>
      </c>
      <c r="E12" s="4" t="s">
        <v>4</v>
      </c>
      <c r="F12" s="4" t="s">
        <v>5</v>
      </c>
      <c r="G12" s="17" t="s">
        <v>6</v>
      </c>
      <c r="H12" s="14"/>
    </row>
    <row r="13" spans="1:8" ht="12.75">
      <c r="A13" s="12" t="s">
        <v>7</v>
      </c>
      <c r="B13" s="22"/>
      <c r="C13" s="23"/>
      <c r="D13" s="8" t="s">
        <v>34</v>
      </c>
      <c r="E13" s="8">
        <v>8</v>
      </c>
      <c r="F13" s="27">
        <v>4465550</v>
      </c>
      <c r="G13" s="12" t="s">
        <v>35</v>
      </c>
      <c r="H13" s="23"/>
    </row>
    <row r="14" spans="1:8" ht="12.75">
      <c r="A14" s="5"/>
      <c r="B14" s="10"/>
      <c r="C14" s="11"/>
      <c r="D14" s="8"/>
      <c r="E14" s="8">
        <v>9</v>
      </c>
      <c r="F14" s="27">
        <v>10331</v>
      </c>
      <c r="G14" s="12" t="s">
        <v>36</v>
      </c>
      <c r="H14" s="13"/>
    </row>
    <row r="15" spans="1:8" ht="12.75" customHeight="1">
      <c r="A15" s="12"/>
      <c r="B15" s="19"/>
      <c r="C15" s="13"/>
      <c r="D15" s="8"/>
      <c r="E15" s="8">
        <v>15</v>
      </c>
      <c r="F15" s="27">
        <v>1600</v>
      </c>
      <c r="G15" s="20" t="s">
        <v>37</v>
      </c>
      <c r="H15" s="21"/>
    </row>
    <row r="16" spans="1:8" ht="12.75" customHeight="1">
      <c r="A16" s="5"/>
      <c r="B16" s="6"/>
      <c r="C16" s="7"/>
      <c r="D16" s="8"/>
      <c r="E16" s="8">
        <v>19</v>
      </c>
      <c r="F16" s="27">
        <v>2194889</v>
      </c>
      <c r="G16" s="12" t="s">
        <v>38</v>
      </c>
      <c r="H16" s="13"/>
    </row>
    <row r="17" spans="1:8" ht="12.75" customHeight="1">
      <c r="A17" s="5"/>
      <c r="B17" s="6"/>
      <c r="C17" s="7"/>
      <c r="D17" s="8"/>
      <c r="E17" s="8">
        <v>20</v>
      </c>
      <c r="F17" s="27">
        <v>4210</v>
      </c>
      <c r="G17" s="12" t="s">
        <v>39</v>
      </c>
      <c r="H17" s="13"/>
    </row>
    <row r="18" spans="1:8" ht="12.75" customHeight="1">
      <c r="A18" s="5"/>
      <c r="B18" s="6"/>
      <c r="C18" s="7"/>
      <c r="D18" s="8"/>
      <c r="E18" s="8">
        <v>23</v>
      </c>
      <c r="F18" s="27">
        <v>1740</v>
      </c>
      <c r="G18" s="12" t="s">
        <v>40</v>
      </c>
      <c r="H18" s="13"/>
    </row>
    <row r="19" spans="1:8" ht="12.75" customHeight="1">
      <c r="A19" s="5"/>
      <c r="B19" s="6"/>
      <c r="C19" s="7"/>
      <c r="D19" s="8"/>
      <c r="E19" s="8">
        <v>30</v>
      </c>
      <c r="F19" s="27">
        <v>13540</v>
      </c>
      <c r="G19" s="12" t="s">
        <v>41</v>
      </c>
      <c r="H19" s="14"/>
    </row>
    <row r="20" spans="1:8" ht="12.75">
      <c r="A20" s="17" t="s">
        <v>8</v>
      </c>
      <c r="B20" s="24"/>
      <c r="C20" s="25"/>
      <c r="D20" s="8"/>
      <c r="E20" s="8"/>
      <c r="F20" s="28">
        <f>SUM(F13:F19)</f>
        <v>6691860</v>
      </c>
      <c r="G20" s="12"/>
      <c r="H20" s="13"/>
    </row>
    <row r="21" spans="1:8" ht="12.75">
      <c r="A21" s="12" t="s">
        <v>9</v>
      </c>
      <c r="B21" s="19"/>
      <c r="C21" s="13"/>
      <c r="D21" s="8"/>
      <c r="E21" s="8">
        <v>8</v>
      </c>
      <c r="F21" s="27">
        <v>594434</v>
      </c>
      <c r="G21" s="12" t="s">
        <v>42</v>
      </c>
      <c r="H21" s="13"/>
    </row>
    <row r="22" spans="1:8" ht="12.75">
      <c r="A22" s="17" t="s">
        <v>10</v>
      </c>
      <c r="B22" s="24"/>
      <c r="C22" s="25"/>
      <c r="D22" s="8"/>
      <c r="E22" s="8"/>
      <c r="F22" s="28">
        <f>SUM(F21:F21)</f>
        <v>594434</v>
      </c>
      <c r="G22" s="12"/>
      <c r="H22" s="13"/>
    </row>
    <row r="23" spans="1:8" ht="12.75">
      <c r="A23" s="12" t="s">
        <v>11</v>
      </c>
      <c r="B23" s="19"/>
      <c r="C23" s="13"/>
      <c r="D23" s="8"/>
      <c r="E23" s="8">
        <v>6</v>
      </c>
      <c r="F23" s="27">
        <v>730</v>
      </c>
      <c r="G23" s="12" t="s">
        <v>43</v>
      </c>
      <c r="H23" s="13"/>
    </row>
    <row r="24" spans="1:8" ht="12.75">
      <c r="A24" s="5"/>
      <c r="B24" s="6"/>
      <c r="C24" s="7"/>
      <c r="D24" s="8"/>
      <c r="E24" s="8">
        <v>13</v>
      </c>
      <c r="F24" s="27">
        <v>68</v>
      </c>
      <c r="G24" s="12" t="s">
        <v>44</v>
      </c>
      <c r="H24" s="13"/>
    </row>
    <row r="25" spans="1:8" ht="12.75">
      <c r="A25" s="5"/>
      <c r="B25" s="6"/>
      <c r="C25" s="7"/>
      <c r="D25" s="8"/>
      <c r="E25" s="8">
        <v>13</v>
      </c>
      <c r="F25" s="27">
        <v>-34</v>
      </c>
      <c r="G25" s="12" t="s">
        <v>45</v>
      </c>
      <c r="H25" s="14"/>
    </row>
    <row r="26" spans="1:8" ht="12.75">
      <c r="A26" s="5"/>
      <c r="B26" s="6"/>
      <c r="C26" s="7"/>
      <c r="D26" s="8"/>
      <c r="E26" s="8">
        <v>14</v>
      </c>
      <c r="F26" s="27">
        <v>68</v>
      </c>
      <c r="G26" s="12" t="s">
        <v>46</v>
      </c>
      <c r="H26" s="14"/>
    </row>
    <row r="27" spans="1:8" ht="12.75">
      <c r="A27" s="5"/>
      <c r="B27" s="6"/>
      <c r="C27" s="7"/>
      <c r="D27" s="8"/>
      <c r="E27" s="8">
        <v>16</v>
      </c>
      <c r="F27" s="27">
        <v>493</v>
      </c>
      <c r="G27" s="12" t="s">
        <v>47</v>
      </c>
      <c r="H27" s="14"/>
    </row>
    <row r="28" spans="1:8" ht="12.75">
      <c r="A28" s="5"/>
      <c r="B28" s="6"/>
      <c r="C28" s="7"/>
      <c r="D28" s="8"/>
      <c r="E28" s="8">
        <v>16</v>
      </c>
      <c r="F28" s="27">
        <v>85</v>
      </c>
      <c r="G28" s="12" t="s">
        <v>48</v>
      </c>
      <c r="H28" s="14"/>
    </row>
    <row r="29" spans="1:8" ht="12.75">
      <c r="A29" s="5"/>
      <c r="B29" s="6"/>
      <c r="C29" s="7"/>
      <c r="D29" s="8"/>
      <c r="E29" s="8">
        <v>21</v>
      </c>
      <c r="F29" s="27">
        <v>2.29</v>
      </c>
      <c r="G29" s="12" t="s">
        <v>49</v>
      </c>
      <c r="H29" s="14"/>
    </row>
    <row r="30" spans="1:8" ht="12.75">
      <c r="A30" s="5"/>
      <c r="B30" s="6"/>
      <c r="C30" s="7"/>
      <c r="D30" s="8"/>
      <c r="E30" s="8">
        <v>26</v>
      </c>
      <c r="F30" s="27">
        <v>68</v>
      </c>
      <c r="G30" s="20" t="s">
        <v>50</v>
      </c>
      <c r="H30" s="26"/>
    </row>
    <row r="31" spans="1:8" ht="12.75">
      <c r="A31" s="5"/>
      <c r="B31" s="6"/>
      <c r="C31" s="7"/>
      <c r="D31" s="8"/>
      <c r="E31" s="8">
        <v>27</v>
      </c>
      <c r="F31" s="27">
        <v>-17</v>
      </c>
      <c r="G31" s="12" t="s">
        <v>51</v>
      </c>
      <c r="H31" s="14"/>
    </row>
    <row r="32" spans="1:8" ht="12.75">
      <c r="A32" s="5"/>
      <c r="B32" s="6"/>
      <c r="C32" s="7"/>
      <c r="D32" s="8"/>
      <c r="E32" s="8">
        <v>30</v>
      </c>
      <c r="F32" s="27">
        <v>255</v>
      </c>
      <c r="G32" s="12" t="s">
        <v>32</v>
      </c>
      <c r="H32" s="14"/>
    </row>
    <row r="33" spans="1:8" ht="12.75">
      <c r="A33" s="5"/>
      <c r="B33" s="6"/>
      <c r="C33" s="7"/>
      <c r="D33" s="8"/>
      <c r="E33" s="8">
        <v>30</v>
      </c>
      <c r="F33" s="27">
        <v>255</v>
      </c>
      <c r="G33" s="12" t="s">
        <v>52</v>
      </c>
      <c r="H33" s="14"/>
    </row>
    <row r="34" spans="1:8" ht="12.75">
      <c r="A34" s="5"/>
      <c r="B34" s="6"/>
      <c r="C34" s="7"/>
      <c r="D34" s="8"/>
      <c r="E34" s="8">
        <v>30</v>
      </c>
      <c r="F34" s="27">
        <v>17</v>
      </c>
      <c r="G34" s="12" t="s">
        <v>50</v>
      </c>
      <c r="H34" s="14"/>
    </row>
    <row r="35" spans="1:8" ht="12.75">
      <c r="A35" s="17" t="s">
        <v>12</v>
      </c>
      <c r="B35" s="24"/>
      <c r="C35" s="25"/>
      <c r="D35" s="8"/>
      <c r="E35" s="8"/>
      <c r="F35" s="28">
        <f>SUM(F23:F34)</f>
        <v>1990.29</v>
      </c>
      <c r="G35" s="12"/>
      <c r="H35" s="13"/>
    </row>
    <row r="36" spans="1:8" ht="12.75">
      <c r="A36" s="12" t="s">
        <v>13</v>
      </c>
      <c r="B36" s="19"/>
      <c r="C36" s="13"/>
      <c r="D36" s="8"/>
      <c r="E36" s="8">
        <v>8</v>
      </c>
      <c r="F36" s="27">
        <v>355000</v>
      </c>
      <c r="G36" s="12" t="s">
        <v>42</v>
      </c>
      <c r="H36" s="13"/>
    </row>
    <row r="37" spans="1:8" ht="12.75">
      <c r="A37" s="5"/>
      <c r="B37" s="6"/>
      <c r="C37" s="7"/>
      <c r="D37" s="8"/>
      <c r="E37" s="8">
        <v>19</v>
      </c>
      <c r="F37" s="27">
        <v>85000</v>
      </c>
      <c r="G37" s="12" t="s">
        <v>53</v>
      </c>
      <c r="H37" s="14"/>
    </row>
    <row r="38" spans="1:8" ht="12.75">
      <c r="A38" s="17" t="s">
        <v>14</v>
      </c>
      <c r="B38" s="24"/>
      <c r="C38" s="25"/>
      <c r="D38" s="4"/>
      <c r="E38" s="4"/>
      <c r="F38" s="28">
        <f>SUM(F36:F37)</f>
        <v>440000</v>
      </c>
      <c r="G38" s="12"/>
      <c r="H38" s="13"/>
    </row>
    <row r="39" spans="1:8" ht="12.75">
      <c r="A39" s="12" t="s">
        <v>15</v>
      </c>
      <c r="B39" s="19"/>
      <c r="C39" s="13"/>
      <c r="D39" s="8"/>
      <c r="E39" s="9">
        <v>19</v>
      </c>
      <c r="F39" s="27">
        <v>1200566</v>
      </c>
      <c r="G39" s="12" t="s">
        <v>16</v>
      </c>
      <c r="H39" s="13"/>
    </row>
    <row r="40" spans="1:8" ht="12.75">
      <c r="A40" s="17" t="s">
        <v>17</v>
      </c>
      <c r="B40" s="24"/>
      <c r="C40" s="25"/>
      <c r="D40" s="8"/>
      <c r="E40" s="8"/>
      <c r="F40" s="28">
        <f>SUM(F39:F39)</f>
        <v>1200566</v>
      </c>
      <c r="G40" s="12"/>
      <c r="H40" s="13"/>
    </row>
    <row r="41" spans="1:8" ht="12.75">
      <c r="A41" s="12" t="s">
        <v>18</v>
      </c>
      <c r="B41" s="19"/>
      <c r="C41" s="13"/>
      <c r="D41" s="9"/>
      <c r="E41" s="8">
        <v>19</v>
      </c>
      <c r="F41" s="27">
        <v>38130</v>
      </c>
      <c r="G41" s="12" t="s">
        <v>19</v>
      </c>
      <c r="H41" s="13"/>
    </row>
    <row r="42" spans="1:8" ht="12.75">
      <c r="A42" s="17" t="s">
        <v>20</v>
      </c>
      <c r="B42" s="24"/>
      <c r="C42" s="25"/>
      <c r="D42" s="4"/>
      <c r="E42" s="4"/>
      <c r="F42" s="28">
        <f>SUM(F41:F41)</f>
        <v>38130</v>
      </c>
      <c r="G42" s="12"/>
      <c r="H42" s="13"/>
    </row>
    <row r="43" spans="1:8" ht="12.75">
      <c r="A43" s="12" t="s">
        <v>21</v>
      </c>
      <c r="B43" s="19"/>
      <c r="C43" s="13"/>
      <c r="D43" s="8"/>
      <c r="E43" s="8">
        <v>19</v>
      </c>
      <c r="F43" s="27">
        <v>396992</v>
      </c>
      <c r="G43" s="12" t="s">
        <v>22</v>
      </c>
      <c r="H43" s="13"/>
    </row>
    <row r="44" spans="1:8" ht="12.75">
      <c r="A44" s="17" t="s">
        <v>23</v>
      </c>
      <c r="B44" s="24"/>
      <c r="C44" s="25"/>
      <c r="D44" s="4"/>
      <c r="E44" s="4"/>
      <c r="F44" s="28">
        <f>SUM(F43:F43)</f>
        <v>396992</v>
      </c>
      <c r="G44" s="12"/>
      <c r="H44" s="13"/>
    </row>
    <row r="45" spans="1:8" ht="12.75">
      <c r="A45" s="12" t="s">
        <v>24</v>
      </c>
      <c r="B45" s="19"/>
      <c r="C45" s="13"/>
      <c r="D45" s="8"/>
      <c r="E45" s="8">
        <v>19</v>
      </c>
      <c r="F45" s="27">
        <v>14097</v>
      </c>
      <c r="G45" s="12" t="s">
        <v>25</v>
      </c>
      <c r="H45" s="13"/>
    </row>
    <row r="46" spans="1:8" ht="12.75">
      <c r="A46" s="17" t="s">
        <v>26</v>
      </c>
      <c r="B46" s="24"/>
      <c r="C46" s="25"/>
      <c r="D46" s="4"/>
      <c r="E46" s="4"/>
      <c r="F46" s="28">
        <f>SUM(F45:F45)</f>
        <v>14097</v>
      </c>
      <c r="G46" s="12"/>
      <c r="H46" s="13"/>
    </row>
    <row r="47" spans="1:8" ht="12.75">
      <c r="A47" s="12" t="s">
        <v>27</v>
      </c>
      <c r="B47" s="19"/>
      <c r="C47" s="13"/>
      <c r="D47" s="8"/>
      <c r="E47" s="8">
        <v>8</v>
      </c>
      <c r="F47" s="27">
        <v>64893</v>
      </c>
      <c r="G47" s="12" t="s">
        <v>42</v>
      </c>
      <c r="H47" s="13"/>
    </row>
    <row r="48" spans="1:8" ht="12.75">
      <c r="A48" s="17" t="s">
        <v>28</v>
      </c>
      <c r="B48" s="24"/>
      <c r="C48" s="25"/>
      <c r="D48" s="4"/>
      <c r="E48" s="4"/>
      <c r="F48" s="28">
        <f>SUM(F47:F47)</f>
        <v>64893</v>
      </c>
      <c r="G48" s="12"/>
      <c r="H48" s="13"/>
    </row>
    <row r="49" spans="1:8" ht="12.75">
      <c r="A49" s="17" t="s">
        <v>29</v>
      </c>
      <c r="B49" s="24"/>
      <c r="C49" s="25"/>
      <c r="D49" s="8"/>
      <c r="E49" s="8"/>
      <c r="F49" s="28">
        <f>SUM(F20+F22+F35+F38+F40+F42+F44+F46+F48)</f>
        <v>9442962.29</v>
      </c>
      <c r="G49" s="12"/>
      <c r="H49" s="13"/>
    </row>
  </sheetData>
  <mergeCells count="60">
    <mergeCell ref="G32:H32"/>
    <mergeCell ref="G30:H30"/>
    <mergeCell ref="G33:H33"/>
    <mergeCell ref="G34:H34"/>
    <mergeCell ref="G28:H28"/>
    <mergeCell ref="A42:C42"/>
    <mergeCell ref="G42:H42"/>
    <mergeCell ref="A40:C40"/>
    <mergeCell ref="G40:H40"/>
    <mergeCell ref="A41:C41"/>
    <mergeCell ref="G41:H41"/>
    <mergeCell ref="A39:C39"/>
    <mergeCell ref="G39:H39"/>
    <mergeCell ref="G29:H29"/>
    <mergeCell ref="A47:C47"/>
    <mergeCell ref="A44:C44"/>
    <mergeCell ref="G44:H44"/>
    <mergeCell ref="G47:H47"/>
    <mergeCell ref="A46:C46"/>
    <mergeCell ref="G46:H46"/>
    <mergeCell ref="A45:C45"/>
    <mergeCell ref="G45:H45"/>
    <mergeCell ref="A49:C49"/>
    <mergeCell ref="G49:H49"/>
    <mergeCell ref="A48:C48"/>
    <mergeCell ref="G48:H48"/>
    <mergeCell ref="A43:C43"/>
    <mergeCell ref="G43:H43"/>
    <mergeCell ref="G35:H35"/>
    <mergeCell ref="A36:C36"/>
    <mergeCell ref="G36:H36"/>
    <mergeCell ref="A38:C38"/>
    <mergeCell ref="A35:C35"/>
    <mergeCell ref="G37:H37"/>
    <mergeCell ref="A20:C20"/>
    <mergeCell ref="G20:H20"/>
    <mergeCell ref="A21:C21"/>
    <mergeCell ref="G21:H21"/>
    <mergeCell ref="A22:C22"/>
    <mergeCell ref="G22:H22"/>
    <mergeCell ref="A23:C23"/>
    <mergeCell ref="G23:H23"/>
    <mergeCell ref="A9:H9"/>
    <mergeCell ref="A12:C12"/>
    <mergeCell ref="G12:H12"/>
    <mergeCell ref="A15:C15"/>
    <mergeCell ref="G15:H15"/>
    <mergeCell ref="A13:C13"/>
    <mergeCell ref="G13:H13"/>
    <mergeCell ref="G14:H14"/>
    <mergeCell ref="G16:H16"/>
    <mergeCell ref="G24:H24"/>
    <mergeCell ref="G25:H25"/>
    <mergeCell ref="G38:H38"/>
    <mergeCell ref="G26:H26"/>
    <mergeCell ref="G27:H27"/>
    <mergeCell ref="G17:H17"/>
    <mergeCell ref="G18:H18"/>
    <mergeCell ref="G19:H19"/>
    <mergeCell ref="G31:H3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luminita</cp:lastModifiedBy>
  <cp:lastPrinted>2016-04-12T10:36:15Z</cp:lastPrinted>
  <dcterms:created xsi:type="dcterms:W3CDTF">2016-04-12T10:34:24Z</dcterms:created>
  <dcterms:modified xsi:type="dcterms:W3CDTF">2017-07-11T12:30:23Z</dcterms:modified>
  <cp:category/>
  <cp:version/>
  <cp:contentType/>
  <cp:contentStatus/>
</cp:coreProperties>
</file>