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nexa 1 " sheetId="1" r:id="rId1"/>
  </sheets>
  <definedNames>
    <definedName name="_xlnm.Print_Area" localSheetId="0">'anexa 1 '!#REF!</definedName>
  </definedNames>
  <calcPr fullCalcOnLoad="1"/>
</workbook>
</file>

<file path=xl/sharedStrings.xml><?xml version="1.0" encoding="utf-8"?>
<sst xmlns="http://schemas.openxmlformats.org/spreadsheetml/2006/main" count="154" uniqueCount="92">
  <si>
    <t>Nr crt</t>
  </si>
  <si>
    <t>Denumire produs</t>
  </si>
  <si>
    <t>Post-it 75x75</t>
  </si>
  <si>
    <t>Post-it set de 4 culori</t>
  </si>
  <si>
    <t>Clipsuri 25 mm</t>
  </si>
  <si>
    <t xml:space="preserve">Alonje </t>
  </si>
  <si>
    <t>Mape biblioraft / file protectie</t>
  </si>
  <si>
    <t>Lipici lichid</t>
  </si>
  <si>
    <t>Perforator mediu</t>
  </si>
  <si>
    <t>Pix cu gel</t>
  </si>
  <si>
    <t>Pix unica folosinta albastru</t>
  </si>
  <si>
    <t>Permanent marker negru</t>
  </si>
  <si>
    <t>Alb corector</t>
  </si>
  <si>
    <t>Capse 24/6</t>
  </si>
  <si>
    <t>Agrafe birou 33 mm</t>
  </si>
  <si>
    <t>Agrafe birou 50 mm</t>
  </si>
  <si>
    <t>Bon consum</t>
  </si>
  <si>
    <t>Fise magazie</t>
  </si>
  <si>
    <t>NIR</t>
  </si>
  <si>
    <t>Hartie 90x90x90</t>
  </si>
  <si>
    <t>Mine creion 0,7</t>
  </si>
  <si>
    <t>Sfoara</t>
  </si>
  <si>
    <t>Banda adeziva mare</t>
  </si>
  <si>
    <t>Banda adeziva ambalaj</t>
  </si>
  <si>
    <t>Etichete adezive 8 buc/pag</t>
  </si>
  <si>
    <t>Etichete adezive 10 buc/pag</t>
  </si>
  <si>
    <t>Etichete adezive 16 buc/pag</t>
  </si>
  <si>
    <t xml:space="preserve">Elastic </t>
  </si>
  <si>
    <t>AB</t>
  </si>
  <si>
    <t>AR</t>
  </si>
  <si>
    <t>AG</t>
  </si>
  <si>
    <t>BC</t>
  </si>
  <si>
    <t>BH</t>
  </si>
  <si>
    <t>BN</t>
  </si>
  <si>
    <t>BT</t>
  </si>
  <si>
    <t>BR</t>
  </si>
  <si>
    <t>BV</t>
  </si>
  <si>
    <t>BZ</t>
  </si>
  <si>
    <t>CS</t>
  </si>
  <si>
    <t>CJ</t>
  </si>
  <si>
    <t>CT</t>
  </si>
  <si>
    <t>CV</t>
  </si>
  <si>
    <t>DB</t>
  </si>
  <si>
    <t>DJ</t>
  </si>
  <si>
    <t>GL</t>
  </si>
  <si>
    <t>GJ</t>
  </si>
  <si>
    <t>HD</t>
  </si>
  <si>
    <t>HR</t>
  </si>
  <si>
    <t>IL</t>
  </si>
  <si>
    <t>IS</t>
  </si>
  <si>
    <t>IF</t>
  </si>
  <si>
    <t>MM</t>
  </si>
  <si>
    <t>MH</t>
  </si>
  <si>
    <t>MS</t>
  </si>
  <si>
    <t>NT</t>
  </si>
  <si>
    <t>OT</t>
  </si>
  <si>
    <t>PH</t>
  </si>
  <si>
    <t>SM</t>
  </si>
  <si>
    <t>SJ</t>
  </si>
  <si>
    <t>SB</t>
  </si>
  <si>
    <t>SV</t>
  </si>
  <si>
    <t>TR</t>
  </si>
  <si>
    <t>TM</t>
  </si>
  <si>
    <t>TL</t>
  </si>
  <si>
    <t>VS</t>
  </si>
  <si>
    <t>VL</t>
  </si>
  <si>
    <t>VN</t>
  </si>
  <si>
    <t>ORCTB</t>
  </si>
  <si>
    <t>CL</t>
  </si>
  <si>
    <t>GR</t>
  </si>
  <si>
    <t>ONRC</t>
  </si>
  <si>
    <t>UM</t>
  </si>
  <si>
    <t>buc</t>
  </si>
  <si>
    <t>set 100 file</t>
  </si>
  <si>
    <t>rola</t>
  </si>
  <si>
    <t>50 file/ 4 culori</t>
  </si>
  <si>
    <t>25 buc/set</t>
  </si>
  <si>
    <t>set a 100 file</t>
  </si>
  <si>
    <t>cutie a 1000 buc</t>
  </si>
  <si>
    <t xml:space="preserve">cutie a 100 buc </t>
  </si>
  <si>
    <t>carnet</t>
  </si>
  <si>
    <t xml:space="preserve"> set a 500 file</t>
  </si>
  <si>
    <t>cutie 12 buc</t>
  </si>
  <si>
    <t>ghem</t>
  </si>
  <si>
    <t>cutie a 100 file</t>
  </si>
  <si>
    <t>punga a 1 kg</t>
  </si>
  <si>
    <t>TOTAL</t>
  </si>
  <si>
    <t>Mine creion 0,5</t>
  </si>
  <si>
    <t>cutii de arhivare</t>
  </si>
  <si>
    <t>mape din carton cu snur</t>
  </si>
  <si>
    <t>LOTUL  1 - FURNITURI DE BIROU</t>
  </si>
  <si>
    <t>LOTUL 2 - CUTII SI MAPE DE ARHIVARE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</si>
</sst>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20" borderId="3" applyNumberFormat="0" applyAlignment="0" applyProtection="0"/>
    <xf numFmtId="0" fontId="9" fillId="7" borderId="1" applyNumberFormat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justify"/>
    </xf>
    <xf numFmtId="0" fontId="2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tabSelected="1" workbookViewId="0" topLeftCell="A1">
      <selection activeCell="P45" sqref="P45"/>
    </sheetView>
  </sheetViews>
  <sheetFormatPr defaultColWidth="9.140625" defaultRowHeight="12.75"/>
  <cols>
    <col min="1" max="1" width="7.140625" style="0" customWidth="1"/>
    <col min="2" max="2" width="25.57421875" style="0" customWidth="1"/>
    <col min="3" max="3" width="13.57421875" style="0" customWidth="1"/>
    <col min="4" max="43" width="9.140625" style="0" customWidth="1"/>
    <col min="48" max="48" width="18.00390625" style="0" customWidth="1"/>
    <col min="49" max="49" width="21.8515625" style="0" customWidth="1"/>
  </cols>
  <sheetData>
    <row r="1" spans="1:47" ht="15.75">
      <c r="A1" s="1"/>
      <c r="B1" s="19" t="s">
        <v>90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3" customFormat="1" ht="12.75">
      <c r="A3" s="6" t="s">
        <v>0</v>
      </c>
      <c r="B3" s="6" t="s">
        <v>1</v>
      </c>
      <c r="C3" s="6" t="s">
        <v>71</v>
      </c>
      <c r="D3" s="6" t="s">
        <v>28</v>
      </c>
      <c r="E3" s="6" t="s">
        <v>29</v>
      </c>
      <c r="F3" s="7" t="s">
        <v>30</v>
      </c>
      <c r="G3" s="7" t="s">
        <v>31</v>
      </c>
      <c r="H3" s="7" t="s">
        <v>32</v>
      </c>
      <c r="I3" s="7" t="s">
        <v>33</v>
      </c>
      <c r="J3" s="7" t="s">
        <v>34</v>
      </c>
      <c r="K3" s="7" t="s">
        <v>35</v>
      </c>
      <c r="L3" s="7" t="s">
        <v>36</v>
      </c>
      <c r="M3" s="7" t="s">
        <v>37</v>
      </c>
      <c r="N3" s="7" t="s">
        <v>38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43</v>
      </c>
      <c r="T3" s="7" t="s">
        <v>44</v>
      </c>
      <c r="U3" s="7" t="s">
        <v>45</v>
      </c>
      <c r="V3" s="7" t="s">
        <v>47</v>
      </c>
      <c r="W3" s="7" t="s">
        <v>46</v>
      </c>
      <c r="X3" s="7" t="s">
        <v>48</v>
      </c>
      <c r="Y3" s="7" t="s">
        <v>49</v>
      </c>
      <c r="Z3" s="7" t="s">
        <v>50</v>
      </c>
      <c r="AA3" s="7" t="s">
        <v>51</v>
      </c>
      <c r="AB3" s="7" t="s">
        <v>52</v>
      </c>
      <c r="AC3" s="7" t="s">
        <v>53</v>
      </c>
      <c r="AD3" s="7" t="s">
        <v>54</v>
      </c>
      <c r="AE3" s="7" t="s">
        <v>55</v>
      </c>
      <c r="AF3" s="7" t="s">
        <v>56</v>
      </c>
      <c r="AG3" s="7" t="s">
        <v>57</v>
      </c>
      <c r="AH3" s="7" t="s">
        <v>58</v>
      </c>
      <c r="AI3" s="7" t="s">
        <v>59</v>
      </c>
      <c r="AJ3" s="7" t="s">
        <v>60</v>
      </c>
      <c r="AK3" s="7" t="s">
        <v>61</v>
      </c>
      <c r="AL3" s="7" t="s">
        <v>62</v>
      </c>
      <c r="AM3" s="7" t="s">
        <v>63</v>
      </c>
      <c r="AN3" s="7" t="s">
        <v>64</v>
      </c>
      <c r="AO3" s="7" t="s">
        <v>65</v>
      </c>
      <c r="AP3" s="7" t="s">
        <v>66</v>
      </c>
      <c r="AQ3" s="7" t="s">
        <v>67</v>
      </c>
      <c r="AR3" s="7" t="s">
        <v>68</v>
      </c>
      <c r="AS3" s="7" t="s">
        <v>69</v>
      </c>
      <c r="AT3" s="7" t="s">
        <v>70</v>
      </c>
      <c r="AU3" s="7" t="s">
        <v>86</v>
      </c>
    </row>
    <row r="4" spans="1:47" s="12" customFormat="1" ht="12.75">
      <c r="A4" s="20">
        <v>1</v>
      </c>
      <c r="B4" s="21" t="s">
        <v>2</v>
      </c>
      <c r="C4" s="10" t="s">
        <v>73</v>
      </c>
      <c r="D4" s="11"/>
      <c r="E4" s="11"/>
      <c r="F4" s="11">
        <v>30</v>
      </c>
      <c r="G4" s="11"/>
      <c r="H4" s="11">
        <v>20</v>
      </c>
      <c r="I4" s="11">
        <v>10</v>
      </c>
      <c r="J4" s="11">
        <v>5</v>
      </c>
      <c r="K4" s="11">
        <v>15</v>
      </c>
      <c r="L4" s="11"/>
      <c r="M4" s="11">
        <v>30</v>
      </c>
      <c r="N4" s="11">
        <v>5</v>
      </c>
      <c r="O4" s="11">
        <v>70</v>
      </c>
      <c r="P4" s="11"/>
      <c r="Q4" s="11">
        <v>15</v>
      </c>
      <c r="R4" s="11">
        <v>20</v>
      </c>
      <c r="S4" s="11"/>
      <c r="T4" s="11">
        <v>10</v>
      </c>
      <c r="U4" s="11">
        <v>10</v>
      </c>
      <c r="V4" s="11">
        <v>50</v>
      </c>
      <c r="W4" s="11">
        <v>10</v>
      </c>
      <c r="X4" s="11">
        <v>10</v>
      </c>
      <c r="Y4" s="11">
        <v>100</v>
      </c>
      <c r="Z4" s="11"/>
      <c r="AA4" s="11">
        <v>20</v>
      </c>
      <c r="AB4" s="11">
        <v>15</v>
      </c>
      <c r="AC4" s="11">
        <v>30</v>
      </c>
      <c r="AD4" s="11">
        <v>35</v>
      </c>
      <c r="AE4" s="11">
        <v>10</v>
      </c>
      <c r="AF4" s="11">
        <v>30</v>
      </c>
      <c r="AG4" s="11"/>
      <c r="AH4" s="11">
        <v>25</v>
      </c>
      <c r="AI4" s="11">
        <v>15</v>
      </c>
      <c r="AJ4" s="11">
        <v>4</v>
      </c>
      <c r="AK4" s="11">
        <v>35</v>
      </c>
      <c r="AL4" s="11">
        <v>5</v>
      </c>
      <c r="AM4" s="11">
        <v>50</v>
      </c>
      <c r="AN4" s="11"/>
      <c r="AO4" s="11"/>
      <c r="AP4" s="11">
        <v>5</v>
      </c>
      <c r="AQ4" s="11">
        <v>50</v>
      </c>
      <c r="AR4" s="11">
        <v>20</v>
      </c>
      <c r="AS4" s="11">
        <v>10</v>
      </c>
      <c r="AT4" s="11">
        <v>110</v>
      </c>
      <c r="AU4" s="11">
        <f aca="true" t="shared" si="0" ref="AU4:AU30">SUM(D4:AT4)</f>
        <v>879</v>
      </c>
    </row>
    <row r="5" spans="1:47" s="12" customFormat="1" ht="12.75">
      <c r="A5" s="11">
        <v>2</v>
      </c>
      <c r="B5" s="21" t="s">
        <v>3</v>
      </c>
      <c r="C5" s="10" t="s">
        <v>75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>
        <v>50</v>
      </c>
      <c r="AR5" s="11"/>
      <c r="AS5" s="11"/>
      <c r="AT5" s="11">
        <v>100</v>
      </c>
      <c r="AU5" s="11">
        <f t="shared" si="0"/>
        <v>150</v>
      </c>
    </row>
    <row r="6" spans="1:47" s="12" customFormat="1" ht="12.75">
      <c r="A6" s="11">
        <v>3</v>
      </c>
      <c r="B6" s="21" t="s">
        <v>4</v>
      </c>
      <c r="C6" s="10" t="s">
        <v>72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>
        <v>2</v>
      </c>
      <c r="P6" s="11">
        <v>1</v>
      </c>
      <c r="Q6" s="11"/>
      <c r="R6" s="11"/>
      <c r="S6" s="11"/>
      <c r="T6" s="11"/>
      <c r="U6" s="11"/>
      <c r="V6" s="11">
        <v>5</v>
      </c>
      <c r="W6" s="11"/>
      <c r="X6" s="11"/>
      <c r="Y6" s="11"/>
      <c r="Z6" s="11">
        <v>10</v>
      </c>
      <c r="AA6" s="11">
        <v>10</v>
      </c>
      <c r="AB6" s="11">
        <v>5</v>
      </c>
      <c r="AC6" s="11">
        <v>5</v>
      </c>
      <c r="AD6" s="11">
        <v>10</v>
      </c>
      <c r="AE6" s="11"/>
      <c r="AF6" s="11">
        <v>10</v>
      </c>
      <c r="AG6" s="11">
        <v>5</v>
      </c>
      <c r="AH6" s="11"/>
      <c r="AI6" s="11"/>
      <c r="AJ6" s="11"/>
      <c r="AK6" s="11"/>
      <c r="AL6" s="11"/>
      <c r="AM6" s="11"/>
      <c r="AN6" s="11"/>
      <c r="AO6" s="11"/>
      <c r="AP6" s="11"/>
      <c r="AQ6" s="11">
        <v>50</v>
      </c>
      <c r="AR6" s="11"/>
      <c r="AS6" s="11"/>
      <c r="AT6" s="11">
        <v>120</v>
      </c>
      <c r="AU6" s="11">
        <f t="shared" si="0"/>
        <v>233</v>
      </c>
    </row>
    <row r="7" spans="1:47" s="12" customFormat="1" ht="12.75" customHeight="1">
      <c r="A7" s="11">
        <v>4</v>
      </c>
      <c r="B7" s="21" t="s">
        <v>5</v>
      </c>
      <c r="C7" s="10" t="s">
        <v>76</v>
      </c>
      <c r="D7" s="15"/>
      <c r="E7" s="11">
        <v>200</v>
      </c>
      <c r="F7" s="11"/>
      <c r="G7" s="11"/>
      <c r="H7" s="11"/>
      <c r="I7" s="11"/>
      <c r="J7" s="11"/>
      <c r="K7" s="11"/>
      <c r="L7" s="11"/>
      <c r="M7" s="11"/>
      <c r="N7" s="11"/>
      <c r="O7" s="11">
        <v>500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>
        <v>70</v>
      </c>
      <c r="AU7" s="11">
        <f t="shared" si="0"/>
        <v>770</v>
      </c>
    </row>
    <row r="8" spans="1:47" s="12" customFormat="1" ht="12.75">
      <c r="A8" s="11">
        <v>7</v>
      </c>
      <c r="B8" s="21" t="s">
        <v>6</v>
      </c>
      <c r="C8" s="10" t="s">
        <v>77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>
        <v>50</v>
      </c>
      <c r="AR8" s="11"/>
      <c r="AS8" s="11"/>
      <c r="AT8" s="11">
        <v>60</v>
      </c>
      <c r="AU8" s="11">
        <f t="shared" si="0"/>
        <v>110</v>
      </c>
    </row>
    <row r="9" spans="1:47" s="12" customFormat="1" ht="12.75">
      <c r="A9" s="11">
        <v>8</v>
      </c>
      <c r="B9" s="21" t="s">
        <v>7</v>
      </c>
      <c r="C9" s="10" t="s">
        <v>72</v>
      </c>
      <c r="D9" s="11">
        <v>10</v>
      </c>
      <c r="E9" s="11">
        <v>2</v>
      </c>
      <c r="F9" s="11"/>
      <c r="G9" s="11">
        <v>10</v>
      </c>
      <c r="H9" s="11">
        <v>5</v>
      </c>
      <c r="I9" s="11"/>
      <c r="J9" s="11"/>
      <c r="K9" s="11"/>
      <c r="L9" s="11"/>
      <c r="M9" s="11">
        <v>5</v>
      </c>
      <c r="N9" s="11"/>
      <c r="O9" s="11">
        <v>10</v>
      </c>
      <c r="P9" s="11"/>
      <c r="Q9" s="11"/>
      <c r="R9" s="11">
        <v>5</v>
      </c>
      <c r="S9" s="11"/>
      <c r="T9" s="11">
        <v>10</v>
      </c>
      <c r="U9" s="11"/>
      <c r="V9" s="11">
        <v>20</v>
      </c>
      <c r="W9" s="11"/>
      <c r="X9" s="11"/>
      <c r="Y9" s="11">
        <v>30</v>
      </c>
      <c r="Z9" s="11"/>
      <c r="AA9" s="11"/>
      <c r="AB9" s="11">
        <v>5</v>
      </c>
      <c r="AC9" s="11">
        <v>5</v>
      </c>
      <c r="AD9" s="11">
        <v>10</v>
      </c>
      <c r="AE9" s="11"/>
      <c r="AF9" s="11">
        <v>5</v>
      </c>
      <c r="AG9" s="11">
        <v>5</v>
      </c>
      <c r="AH9" s="11"/>
      <c r="AI9" s="11"/>
      <c r="AJ9" s="11"/>
      <c r="AK9" s="11">
        <v>6</v>
      </c>
      <c r="AL9" s="11"/>
      <c r="AM9" s="11">
        <v>20</v>
      </c>
      <c r="AN9" s="11"/>
      <c r="AO9" s="11"/>
      <c r="AP9" s="11"/>
      <c r="AQ9" s="11"/>
      <c r="AR9" s="11">
        <v>10</v>
      </c>
      <c r="AS9" s="11">
        <v>10</v>
      </c>
      <c r="AT9" s="11">
        <v>65</v>
      </c>
      <c r="AU9" s="11">
        <f t="shared" si="0"/>
        <v>248</v>
      </c>
    </row>
    <row r="10" spans="1:47" s="12" customFormat="1" ht="12.75" customHeight="1">
      <c r="A10" s="11">
        <v>9</v>
      </c>
      <c r="B10" s="22" t="s">
        <v>8</v>
      </c>
      <c r="C10" s="10" t="s">
        <v>72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10</v>
      </c>
      <c r="AU10" s="11">
        <f t="shared" si="0"/>
        <v>10</v>
      </c>
    </row>
    <row r="11" spans="1:47" s="12" customFormat="1" ht="12.75">
      <c r="A11" s="11">
        <v>11</v>
      </c>
      <c r="B11" s="21" t="s">
        <v>9</v>
      </c>
      <c r="C11" s="10" t="s">
        <v>72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>
        <v>100</v>
      </c>
      <c r="AR11" s="11"/>
      <c r="AS11" s="11"/>
      <c r="AT11" s="11">
        <v>200</v>
      </c>
      <c r="AU11" s="11">
        <f t="shared" si="0"/>
        <v>300</v>
      </c>
    </row>
    <row r="12" spans="1:47" s="12" customFormat="1" ht="12.75">
      <c r="A12" s="11">
        <v>13</v>
      </c>
      <c r="B12" s="21" t="s">
        <v>10</v>
      </c>
      <c r="C12" s="10" t="s">
        <v>72</v>
      </c>
      <c r="D12" s="11">
        <v>40</v>
      </c>
      <c r="E12" s="11">
        <v>100</v>
      </c>
      <c r="F12" s="11">
        <v>300</v>
      </c>
      <c r="G12" s="11">
        <v>50</v>
      </c>
      <c r="H12" s="11">
        <v>200</v>
      </c>
      <c r="I12" s="11">
        <v>50</v>
      </c>
      <c r="J12" s="11">
        <v>100</v>
      </c>
      <c r="K12" s="11">
        <v>100</v>
      </c>
      <c r="L12" s="11"/>
      <c r="M12" s="11">
        <v>200</v>
      </c>
      <c r="N12" s="11"/>
      <c r="O12" s="11">
        <v>200</v>
      </c>
      <c r="P12" s="11">
        <v>500</v>
      </c>
      <c r="Q12" s="11">
        <v>30</v>
      </c>
      <c r="R12" s="11">
        <v>300</v>
      </c>
      <c r="S12" s="11">
        <v>200</v>
      </c>
      <c r="T12" s="11">
        <v>80</v>
      </c>
      <c r="U12" s="11">
        <v>200</v>
      </c>
      <c r="V12" s="11">
        <v>50</v>
      </c>
      <c r="W12" s="11">
        <v>25</v>
      </c>
      <c r="X12" s="11"/>
      <c r="Y12" s="11">
        <v>100</v>
      </c>
      <c r="Z12" s="11">
        <v>100</v>
      </c>
      <c r="AA12" s="11">
        <v>200</v>
      </c>
      <c r="AB12" s="11">
        <v>150</v>
      </c>
      <c r="AC12" s="11">
        <v>30</v>
      </c>
      <c r="AD12" s="11">
        <v>150</v>
      </c>
      <c r="AE12" s="11">
        <v>100</v>
      </c>
      <c r="AF12" s="11">
        <v>200</v>
      </c>
      <c r="AG12" s="11">
        <v>150</v>
      </c>
      <c r="AH12" s="11">
        <v>250</v>
      </c>
      <c r="AI12" s="11"/>
      <c r="AJ12" s="11"/>
      <c r="AK12" s="11">
        <v>40</v>
      </c>
      <c r="AL12" s="11">
        <v>100</v>
      </c>
      <c r="AM12" s="11">
        <v>100</v>
      </c>
      <c r="AN12" s="11"/>
      <c r="AO12" s="11"/>
      <c r="AP12" s="11">
        <v>100</v>
      </c>
      <c r="AQ12" s="11">
        <v>1000</v>
      </c>
      <c r="AR12" s="11">
        <v>40</v>
      </c>
      <c r="AS12" s="11">
        <v>80</v>
      </c>
      <c r="AT12" s="11">
        <v>500</v>
      </c>
      <c r="AU12" s="11">
        <f t="shared" si="0"/>
        <v>6115</v>
      </c>
    </row>
    <row r="13" spans="1:47" s="12" customFormat="1" ht="12.75">
      <c r="A13" s="11">
        <v>14</v>
      </c>
      <c r="B13" s="22" t="s">
        <v>11</v>
      </c>
      <c r="C13" s="10" t="s">
        <v>72</v>
      </c>
      <c r="D13" s="11">
        <v>10</v>
      </c>
      <c r="E13" s="11">
        <v>8</v>
      </c>
      <c r="F13" s="11">
        <v>10</v>
      </c>
      <c r="G13" s="11">
        <v>10</v>
      </c>
      <c r="H13" s="11">
        <v>10</v>
      </c>
      <c r="I13" s="11">
        <v>20</v>
      </c>
      <c r="J13" s="11"/>
      <c r="K13" s="11"/>
      <c r="L13" s="11">
        <v>100</v>
      </c>
      <c r="M13" s="11">
        <v>50</v>
      </c>
      <c r="N13" s="11">
        <v>5</v>
      </c>
      <c r="O13" s="11">
        <v>15</v>
      </c>
      <c r="P13" s="11">
        <v>100</v>
      </c>
      <c r="Q13" s="11">
        <v>12</v>
      </c>
      <c r="R13" s="11"/>
      <c r="S13" s="11">
        <v>10</v>
      </c>
      <c r="T13" s="11"/>
      <c r="U13" s="11">
        <v>5</v>
      </c>
      <c r="V13" s="11"/>
      <c r="W13" s="11"/>
      <c r="X13" s="11">
        <v>5</v>
      </c>
      <c r="Y13" s="11">
        <v>100</v>
      </c>
      <c r="Z13" s="11">
        <v>20</v>
      </c>
      <c r="AA13" s="11"/>
      <c r="AB13" s="11">
        <v>10</v>
      </c>
      <c r="AC13" s="11">
        <v>20</v>
      </c>
      <c r="AD13" s="11">
        <v>20</v>
      </c>
      <c r="AE13" s="11">
        <v>5</v>
      </c>
      <c r="AF13" s="11">
        <v>25</v>
      </c>
      <c r="AG13" s="11"/>
      <c r="AH13" s="11">
        <v>40</v>
      </c>
      <c r="AI13" s="11">
        <v>2</v>
      </c>
      <c r="AJ13" s="11">
        <v>10</v>
      </c>
      <c r="AK13" s="11">
        <v>10</v>
      </c>
      <c r="AL13" s="11">
        <v>20</v>
      </c>
      <c r="AM13" s="11"/>
      <c r="AN13" s="11"/>
      <c r="AO13" s="11">
        <v>15</v>
      </c>
      <c r="AP13" s="11">
        <v>5</v>
      </c>
      <c r="AQ13" s="11">
        <v>70</v>
      </c>
      <c r="AR13" s="11"/>
      <c r="AS13" s="11"/>
      <c r="AT13" s="11">
        <v>50</v>
      </c>
      <c r="AU13" s="11">
        <f t="shared" si="0"/>
        <v>792</v>
      </c>
    </row>
    <row r="14" spans="1:47" s="12" customFormat="1" ht="12.75" customHeight="1">
      <c r="A14" s="11">
        <v>19</v>
      </c>
      <c r="B14" s="23" t="s">
        <v>12</v>
      </c>
      <c r="C14" s="10" t="s">
        <v>72</v>
      </c>
      <c r="D14" s="11">
        <v>40</v>
      </c>
      <c r="E14" s="11">
        <v>60</v>
      </c>
      <c r="F14" s="11">
        <v>20</v>
      </c>
      <c r="G14" s="11">
        <v>80</v>
      </c>
      <c r="H14" s="11">
        <v>40</v>
      </c>
      <c r="I14" s="11">
        <v>40</v>
      </c>
      <c r="J14" s="11">
        <v>4</v>
      </c>
      <c r="K14" s="11">
        <v>25</v>
      </c>
      <c r="L14" s="11">
        <v>60</v>
      </c>
      <c r="M14" s="11">
        <v>30</v>
      </c>
      <c r="N14" s="11">
        <v>10</v>
      </c>
      <c r="O14" s="11">
        <v>50</v>
      </c>
      <c r="P14" s="11">
        <v>40</v>
      </c>
      <c r="Q14" s="11">
        <v>20</v>
      </c>
      <c r="R14" s="11">
        <v>50</v>
      </c>
      <c r="S14" s="11">
        <v>25</v>
      </c>
      <c r="T14" s="11">
        <v>10</v>
      </c>
      <c r="U14" s="11">
        <v>80</v>
      </c>
      <c r="V14" s="11"/>
      <c r="W14" s="11">
        <v>25</v>
      </c>
      <c r="X14" s="11"/>
      <c r="Y14" s="11">
        <v>100</v>
      </c>
      <c r="Z14" s="11">
        <v>150</v>
      </c>
      <c r="AA14" s="11">
        <v>20</v>
      </c>
      <c r="AB14" s="11">
        <v>20</v>
      </c>
      <c r="AC14" s="11">
        <v>10</v>
      </c>
      <c r="AD14" s="11">
        <v>90</v>
      </c>
      <c r="AE14" s="11"/>
      <c r="AF14" s="11">
        <v>40</v>
      </c>
      <c r="AG14" s="11">
        <v>10</v>
      </c>
      <c r="AH14" s="11">
        <v>10</v>
      </c>
      <c r="AI14" s="11">
        <v>30</v>
      </c>
      <c r="AJ14" s="11"/>
      <c r="AK14" s="11">
        <v>30</v>
      </c>
      <c r="AL14" s="11">
        <v>20</v>
      </c>
      <c r="AM14" s="11">
        <v>50</v>
      </c>
      <c r="AN14" s="11"/>
      <c r="AO14" s="11">
        <v>10</v>
      </c>
      <c r="AP14" s="11">
        <v>40</v>
      </c>
      <c r="AQ14" s="11">
        <v>200</v>
      </c>
      <c r="AR14" s="11">
        <v>10</v>
      </c>
      <c r="AS14" s="11">
        <v>10</v>
      </c>
      <c r="AT14" s="11">
        <v>100</v>
      </c>
      <c r="AU14" s="11">
        <f t="shared" si="0"/>
        <v>1659</v>
      </c>
    </row>
    <row r="15" spans="1:47" s="12" customFormat="1" ht="12.75" customHeight="1">
      <c r="A15" s="11">
        <v>20</v>
      </c>
      <c r="B15" s="23" t="s">
        <v>13</v>
      </c>
      <c r="C15" s="16" t="s">
        <v>78</v>
      </c>
      <c r="D15" s="11">
        <v>40</v>
      </c>
      <c r="E15" s="11">
        <v>100</v>
      </c>
      <c r="F15" s="11">
        <v>140</v>
      </c>
      <c r="G15" s="11"/>
      <c r="H15" s="11"/>
      <c r="I15" s="11"/>
      <c r="J15" s="11">
        <v>20</v>
      </c>
      <c r="K15" s="11">
        <v>100</v>
      </c>
      <c r="L15" s="11"/>
      <c r="M15" s="11">
        <v>50</v>
      </c>
      <c r="N15" s="11">
        <v>50</v>
      </c>
      <c r="O15" s="11">
        <v>50</v>
      </c>
      <c r="P15" s="11">
        <v>50</v>
      </c>
      <c r="Q15" s="11">
        <v>30</v>
      </c>
      <c r="R15" s="11"/>
      <c r="S15" s="11">
        <v>100</v>
      </c>
      <c r="T15" s="11">
        <v>30</v>
      </c>
      <c r="U15" s="11">
        <v>120</v>
      </c>
      <c r="V15" s="11"/>
      <c r="W15" s="11">
        <v>70</v>
      </c>
      <c r="X15" s="11"/>
      <c r="Y15" s="11">
        <v>100</v>
      </c>
      <c r="Z15" s="11">
        <v>300</v>
      </c>
      <c r="AA15" s="11">
        <v>50</v>
      </c>
      <c r="AB15" s="11">
        <v>20</v>
      </c>
      <c r="AC15" s="11">
        <v>30</v>
      </c>
      <c r="AD15" s="11">
        <v>100</v>
      </c>
      <c r="AE15" s="11">
        <v>10</v>
      </c>
      <c r="AF15" s="11">
        <v>200</v>
      </c>
      <c r="AG15" s="11">
        <v>5</v>
      </c>
      <c r="AH15" s="11"/>
      <c r="AI15" s="11">
        <v>100</v>
      </c>
      <c r="AJ15" s="11"/>
      <c r="AK15" s="11">
        <v>80</v>
      </c>
      <c r="AL15" s="11">
        <v>120</v>
      </c>
      <c r="AM15" s="11">
        <v>50</v>
      </c>
      <c r="AN15" s="11">
        <v>50</v>
      </c>
      <c r="AO15" s="11">
        <v>50</v>
      </c>
      <c r="AP15" s="11">
        <v>100</v>
      </c>
      <c r="AQ15" s="11">
        <v>2000</v>
      </c>
      <c r="AR15" s="11">
        <v>50</v>
      </c>
      <c r="AS15" s="11">
        <v>30</v>
      </c>
      <c r="AT15" s="11">
        <v>700</v>
      </c>
      <c r="AU15" s="11">
        <f t="shared" si="0"/>
        <v>5095</v>
      </c>
    </row>
    <row r="16" spans="1:47" s="12" customFormat="1" ht="12.75" customHeight="1">
      <c r="A16" s="11">
        <v>21</v>
      </c>
      <c r="B16" s="23" t="s">
        <v>14</v>
      </c>
      <c r="C16" s="16" t="s">
        <v>79</v>
      </c>
      <c r="D16" s="11">
        <v>40</v>
      </c>
      <c r="E16" s="11">
        <v>100</v>
      </c>
      <c r="F16" s="11">
        <v>50</v>
      </c>
      <c r="G16" s="11"/>
      <c r="H16" s="11"/>
      <c r="I16" s="11"/>
      <c r="J16" s="11">
        <v>10</v>
      </c>
      <c r="K16" s="11">
        <v>80</v>
      </c>
      <c r="L16" s="11"/>
      <c r="M16" s="11">
        <v>100</v>
      </c>
      <c r="N16" s="11"/>
      <c r="O16" s="11"/>
      <c r="P16" s="11"/>
      <c r="Q16" s="11">
        <v>10</v>
      </c>
      <c r="R16" s="11"/>
      <c r="S16" s="11">
        <v>100</v>
      </c>
      <c r="T16" s="11">
        <v>20</v>
      </c>
      <c r="U16" s="11">
        <v>60</v>
      </c>
      <c r="V16" s="11"/>
      <c r="W16" s="11">
        <v>30</v>
      </c>
      <c r="X16" s="11"/>
      <c r="Y16" s="11"/>
      <c r="Z16" s="11">
        <v>50</v>
      </c>
      <c r="AA16" s="11">
        <v>50</v>
      </c>
      <c r="AB16" s="11">
        <v>50</v>
      </c>
      <c r="AC16" s="11">
        <v>120</v>
      </c>
      <c r="AD16" s="11">
        <v>100</v>
      </c>
      <c r="AE16" s="11"/>
      <c r="AF16" s="11">
        <v>100</v>
      </c>
      <c r="AG16" s="11">
        <v>50</v>
      </c>
      <c r="AH16" s="11">
        <v>10</v>
      </c>
      <c r="AI16" s="11">
        <v>70</v>
      </c>
      <c r="AJ16" s="11">
        <v>20</v>
      </c>
      <c r="AK16" s="11">
        <v>50</v>
      </c>
      <c r="AL16" s="11">
        <v>100</v>
      </c>
      <c r="AM16" s="11"/>
      <c r="AN16" s="11">
        <v>50</v>
      </c>
      <c r="AO16" s="11"/>
      <c r="AP16" s="11">
        <v>50</v>
      </c>
      <c r="AQ16" s="11">
        <v>200</v>
      </c>
      <c r="AR16" s="11">
        <v>50</v>
      </c>
      <c r="AS16" s="11">
        <v>20</v>
      </c>
      <c r="AT16" s="11">
        <v>100</v>
      </c>
      <c r="AU16" s="11">
        <f t="shared" si="0"/>
        <v>1840</v>
      </c>
    </row>
    <row r="17" spans="1:47" s="12" customFormat="1" ht="12.75" customHeight="1">
      <c r="A17" s="11">
        <v>22</v>
      </c>
      <c r="B17" s="21" t="s">
        <v>15</v>
      </c>
      <c r="C17" s="16" t="s">
        <v>79</v>
      </c>
      <c r="D17" s="11">
        <v>15</v>
      </c>
      <c r="E17" s="11"/>
      <c r="F17" s="11">
        <v>50</v>
      </c>
      <c r="G17" s="11"/>
      <c r="H17" s="11">
        <v>40</v>
      </c>
      <c r="I17" s="11">
        <v>20</v>
      </c>
      <c r="J17" s="11"/>
      <c r="K17" s="11">
        <v>50</v>
      </c>
      <c r="L17" s="11"/>
      <c r="M17" s="11">
        <v>5</v>
      </c>
      <c r="N17" s="11"/>
      <c r="O17" s="11"/>
      <c r="P17" s="11"/>
      <c r="Q17" s="11">
        <v>20</v>
      </c>
      <c r="R17" s="11"/>
      <c r="S17" s="11"/>
      <c r="T17" s="11">
        <v>20</v>
      </c>
      <c r="U17" s="11">
        <v>10</v>
      </c>
      <c r="V17" s="11"/>
      <c r="W17" s="11"/>
      <c r="X17" s="11"/>
      <c r="Y17" s="11"/>
      <c r="Z17" s="11"/>
      <c r="AA17" s="11">
        <v>20</v>
      </c>
      <c r="AB17" s="11">
        <v>50</v>
      </c>
      <c r="AC17" s="11">
        <v>20</v>
      </c>
      <c r="AD17" s="11">
        <v>10</v>
      </c>
      <c r="AE17" s="11">
        <v>20</v>
      </c>
      <c r="AF17" s="11">
        <v>20</v>
      </c>
      <c r="AG17" s="11">
        <v>50</v>
      </c>
      <c r="AH17" s="11">
        <v>10</v>
      </c>
      <c r="AI17" s="11">
        <v>50</v>
      </c>
      <c r="AJ17" s="11"/>
      <c r="AK17" s="11">
        <v>20</v>
      </c>
      <c r="AL17" s="11"/>
      <c r="AM17" s="11"/>
      <c r="AN17" s="11"/>
      <c r="AO17" s="11"/>
      <c r="AP17" s="11">
        <v>20</v>
      </c>
      <c r="AQ17" s="11"/>
      <c r="AR17" s="11"/>
      <c r="AS17" s="11">
        <v>20</v>
      </c>
      <c r="AT17" s="11">
        <v>0</v>
      </c>
      <c r="AU17" s="11">
        <f t="shared" si="0"/>
        <v>540</v>
      </c>
    </row>
    <row r="18" spans="1:47" s="12" customFormat="1" ht="12.75" customHeight="1">
      <c r="A18" s="11">
        <v>23</v>
      </c>
      <c r="B18" s="22" t="s">
        <v>16</v>
      </c>
      <c r="C18" s="10" t="s">
        <v>80</v>
      </c>
      <c r="D18" s="11"/>
      <c r="E18" s="11">
        <v>5</v>
      </c>
      <c r="F18" s="11">
        <v>10</v>
      </c>
      <c r="G18" s="11"/>
      <c r="H18" s="11">
        <v>5</v>
      </c>
      <c r="I18" s="11"/>
      <c r="J18" s="11">
        <v>2</v>
      </c>
      <c r="K18" s="11">
        <v>4</v>
      </c>
      <c r="L18" s="11"/>
      <c r="M18" s="11">
        <v>5</v>
      </c>
      <c r="N18" s="11"/>
      <c r="O18" s="11"/>
      <c r="P18" s="11">
        <v>6</v>
      </c>
      <c r="Q18" s="11">
        <v>4</v>
      </c>
      <c r="R18" s="11">
        <v>2</v>
      </c>
      <c r="S18" s="11">
        <v>5</v>
      </c>
      <c r="T18" s="11"/>
      <c r="U18" s="11"/>
      <c r="V18" s="11">
        <v>2</v>
      </c>
      <c r="W18" s="11">
        <v>5</v>
      </c>
      <c r="X18" s="11"/>
      <c r="Y18" s="11">
        <v>5</v>
      </c>
      <c r="Z18" s="11">
        <v>10</v>
      </c>
      <c r="AA18" s="11"/>
      <c r="AB18" s="11">
        <v>1</v>
      </c>
      <c r="AC18" s="11">
        <v>2</v>
      </c>
      <c r="AD18" s="11"/>
      <c r="AE18" s="11">
        <v>2</v>
      </c>
      <c r="AF18" s="11">
        <v>3</v>
      </c>
      <c r="AG18" s="11"/>
      <c r="AH18" s="11"/>
      <c r="AI18" s="11"/>
      <c r="AJ18" s="11"/>
      <c r="AK18" s="11">
        <v>3</v>
      </c>
      <c r="AL18" s="11">
        <v>10</v>
      </c>
      <c r="AM18" s="11">
        <v>10</v>
      </c>
      <c r="AN18" s="11"/>
      <c r="AO18" s="11">
        <v>4</v>
      </c>
      <c r="AP18" s="11"/>
      <c r="AQ18" s="11">
        <v>20</v>
      </c>
      <c r="AR18" s="11"/>
      <c r="AS18" s="11"/>
      <c r="AT18" s="11">
        <v>0</v>
      </c>
      <c r="AU18" s="11">
        <f t="shared" si="0"/>
        <v>125</v>
      </c>
    </row>
    <row r="19" spans="1:47" s="12" customFormat="1" ht="12.75" customHeight="1">
      <c r="A19" s="11">
        <v>24</v>
      </c>
      <c r="B19" s="22" t="s">
        <v>17</v>
      </c>
      <c r="C19" s="10" t="s">
        <v>72</v>
      </c>
      <c r="D19" s="11"/>
      <c r="E19" s="11"/>
      <c r="F19" s="11">
        <v>200</v>
      </c>
      <c r="G19" s="11"/>
      <c r="H19" s="11"/>
      <c r="I19" s="11">
        <v>100</v>
      </c>
      <c r="J19" s="11"/>
      <c r="K19" s="11">
        <v>100</v>
      </c>
      <c r="L19" s="11"/>
      <c r="M19" s="11">
        <v>100</v>
      </c>
      <c r="N19" s="11"/>
      <c r="O19" s="11"/>
      <c r="P19" s="11"/>
      <c r="Q19" s="11">
        <v>100</v>
      </c>
      <c r="R19" s="11">
        <v>50</v>
      </c>
      <c r="S19" s="11">
        <v>200</v>
      </c>
      <c r="T19" s="11"/>
      <c r="U19" s="11">
        <v>100</v>
      </c>
      <c r="V19" s="11">
        <v>50</v>
      </c>
      <c r="W19" s="11">
        <v>20</v>
      </c>
      <c r="X19" s="11"/>
      <c r="Y19" s="11">
        <v>100</v>
      </c>
      <c r="Z19" s="11"/>
      <c r="AA19" s="11"/>
      <c r="AB19" s="11">
        <v>20</v>
      </c>
      <c r="AC19" s="11">
        <v>50</v>
      </c>
      <c r="AD19" s="11"/>
      <c r="AE19" s="11"/>
      <c r="AF19" s="11">
        <v>200</v>
      </c>
      <c r="AG19" s="11"/>
      <c r="AH19" s="11"/>
      <c r="AI19" s="11"/>
      <c r="AJ19" s="11"/>
      <c r="AK19" s="11">
        <v>100</v>
      </c>
      <c r="AL19" s="11">
        <v>100</v>
      </c>
      <c r="AM19" s="11"/>
      <c r="AN19" s="11"/>
      <c r="AO19" s="11">
        <v>20</v>
      </c>
      <c r="AP19" s="11">
        <v>100</v>
      </c>
      <c r="AQ19" s="11"/>
      <c r="AR19" s="11"/>
      <c r="AS19" s="11"/>
      <c r="AT19" s="11">
        <v>100</v>
      </c>
      <c r="AU19" s="11">
        <f t="shared" si="0"/>
        <v>1810</v>
      </c>
    </row>
    <row r="20" spans="1:47" s="12" customFormat="1" ht="12.75" customHeight="1">
      <c r="A20" s="11">
        <v>25</v>
      </c>
      <c r="B20" s="21" t="s">
        <v>18</v>
      </c>
      <c r="C20" s="10" t="s">
        <v>80</v>
      </c>
      <c r="D20" s="11"/>
      <c r="E20" s="11">
        <v>1</v>
      </c>
      <c r="F20" s="11"/>
      <c r="G20" s="11"/>
      <c r="H20" s="11"/>
      <c r="I20" s="11"/>
      <c r="J20" s="11"/>
      <c r="K20" s="11">
        <v>1</v>
      </c>
      <c r="L20" s="11"/>
      <c r="M20" s="11"/>
      <c r="N20" s="11"/>
      <c r="O20" s="11">
        <v>1</v>
      </c>
      <c r="P20" s="11">
        <v>2</v>
      </c>
      <c r="Q20" s="11">
        <v>1</v>
      </c>
      <c r="R20" s="11"/>
      <c r="S20" s="11"/>
      <c r="T20" s="11">
        <v>2</v>
      </c>
      <c r="U20" s="11"/>
      <c r="V20" s="11"/>
      <c r="W20" s="11">
        <v>2</v>
      </c>
      <c r="X20" s="11"/>
      <c r="Y20" s="11">
        <v>1</v>
      </c>
      <c r="Z20" s="11">
        <v>2</v>
      </c>
      <c r="AA20" s="11"/>
      <c r="AB20" s="11">
        <v>1</v>
      </c>
      <c r="AC20" s="11"/>
      <c r="AD20" s="11"/>
      <c r="AE20" s="11"/>
      <c r="AF20" s="11"/>
      <c r="AG20" s="11"/>
      <c r="AH20" s="11"/>
      <c r="AI20" s="11"/>
      <c r="AJ20" s="11"/>
      <c r="AK20" s="11"/>
      <c r="AL20" s="11">
        <v>2</v>
      </c>
      <c r="AM20" s="11">
        <v>2</v>
      </c>
      <c r="AN20" s="11">
        <v>2</v>
      </c>
      <c r="AO20" s="11"/>
      <c r="AP20" s="11"/>
      <c r="AQ20" s="11"/>
      <c r="AR20" s="11"/>
      <c r="AS20" s="11">
        <v>2</v>
      </c>
      <c r="AT20" s="11">
        <v>0</v>
      </c>
      <c r="AU20" s="11">
        <f t="shared" si="0"/>
        <v>22</v>
      </c>
    </row>
    <row r="21" spans="1:47" s="12" customFormat="1" ht="12.75">
      <c r="A21" s="11">
        <v>26</v>
      </c>
      <c r="B21" s="21" t="s">
        <v>19</v>
      </c>
      <c r="C21" s="10" t="s">
        <v>81</v>
      </c>
      <c r="D21" s="11"/>
      <c r="E21" s="11">
        <v>15</v>
      </c>
      <c r="F21" s="11"/>
      <c r="G21" s="11">
        <v>15</v>
      </c>
      <c r="H21" s="11">
        <v>10</v>
      </c>
      <c r="I21" s="11">
        <v>10</v>
      </c>
      <c r="J21" s="11"/>
      <c r="K21" s="11">
        <v>10</v>
      </c>
      <c r="L21" s="11">
        <v>25</v>
      </c>
      <c r="M21" s="11">
        <v>20</v>
      </c>
      <c r="N21" s="11"/>
      <c r="O21" s="11"/>
      <c r="P21" s="11"/>
      <c r="Q21" s="11"/>
      <c r="R21" s="11">
        <v>40</v>
      </c>
      <c r="S21" s="11"/>
      <c r="T21" s="11">
        <v>10</v>
      </c>
      <c r="U21" s="11"/>
      <c r="V21" s="11"/>
      <c r="W21" s="11"/>
      <c r="X21" s="11">
        <v>5</v>
      </c>
      <c r="Y21" s="11">
        <v>40</v>
      </c>
      <c r="Z21" s="11"/>
      <c r="AA21" s="11">
        <v>10</v>
      </c>
      <c r="AB21" s="11">
        <v>10</v>
      </c>
      <c r="AC21" s="11">
        <v>15</v>
      </c>
      <c r="AD21" s="11">
        <v>25</v>
      </c>
      <c r="AE21" s="11">
        <v>10</v>
      </c>
      <c r="AF21" s="11"/>
      <c r="AG21" s="11">
        <v>10</v>
      </c>
      <c r="AH21" s="11">
        <v>10</v>
      </c>
      <c r="AI21" s="11">
        <v>15</v>
      </c>
      <c r="AJ21" s="11">
        <v>15</v>
      </c>
      <c r="AK21" s="11">
        <v>15</v>
      </c>
      <c r="AL21" s="11">
        <v>10</v>
      </c>
      <c r="AM21" s="11">
        <v>20</v>
      </c>
      <c r="AN21" s="11">
        <v>10</v>
      </c>
      <c r="AO21" s="11">
        <v>10</v>
      </c>
      <c r="AP21" s="11">
        <v>10</v>
      </c>
      <c r="AQ21" s="11">
        <v>150</v>
      </c>
      <c r="AR21" s="11">
        <v>10</v>
      </c>
      <c r="AS21" s="11">
        <v>10</v>
      </c>
      <c r="AT21" s="11">
        <v>200</v>
      </c>
      <c r="AU21" s="11">
        <f t="shared" si="0"/>
        <v>765</v>
      </c>
    </row>
    <row r="22" spans="1:47" s="12" customFormat="1" ht="12.75">
      <c r="A22" s="11">
        <v>27</v>
      </c>
      <c r="B22" s="21" t="s">
        <v>20</v>
      </c>
      <c r="C22" s="10" t="s">
        <v>82</v>
      </c>
      <c r="D22" s="11"/>
      <c r="E22" s="11"/>
      <c r="F22" s="11"/>
      <c r="G22" s="11"/>
      <c r="H22" s="11">
        <v>10</v>
      </c>
      <c r="I22" s="11">
        <v>3</v>
      </c>
      <c r="J22" s="11"/>
      <c r="K22" s="11">
        <v>20</v>
      </c>
      <c r="L22" s="11"/>
      <c r="M22" s="11">
        <v>10</v>
      </c>
      <c r="N22" s="11"/>
      <c r="O22" s="11">
        <v>5</v>
      </c>
      <c r="P22" s="11"/>
      <c r="Q22" s="11"/>
      <c r="R22" s="11"/>
      <c r="S22" s="11"/>
      <c r="T22" s="11"/>
      <c r="U22" s="11">
        <v>2</v>
      </c>
      <c r="V22" s="11">
        <v>10</v>
      </c>
      <c r="W22" s="11"/>
      <c r="X22" s="11"/>
      <c r="Y22" s="11"/>
      <c r="Z22" s="11"/>
      <c r="AA22" s="11"/>
      <c r="AB22" s="11">
        <v>6</v>
      </c>
      <c r="AC22" s="11"/>
      <c r="AD22" s="11">
        <v>40</v>
      </c>
      <c r="AE22" s="11"/>
      <c r="AF22" s="11">
        <v>10</v>
      </c>
      <c r="AG22" s="11"/>
      <c r="AH22" s="11"/>
      <c r="AI22" s="11">
        <v>10</v>
      </c>
      <c r="AJ22" s="11">
        <v>20</v>
      </c>
      <c r="AK22" s="11">
        <v>5</v>
      </c>
      <c r="AL22" s="11"/>
      <c r="AM22" s="11">
        <v>20</v>
      </c>
      <c r="AN22" s="11"/>
      <c r="AO22" s="11">
        <v>15</v>
      </c>
      <c r="AP22" s="11"/>
      <c r="AQ22" s="11"/>
      <c r="AR22" s="11">
        <v>2</v>
      </c>
      <c r="AS22" s="11"/>
      <c r="AT22" s="11">
        <v>100</v>
      </c>
      <c r="AU22" s="11">
        <f t="shared" si="0"/>
        <v>288</v>
      </c>
    </row>
    <row r="23" spans="1:47" s="12" customFormat="1" ht="12.75">
      <c r="A23" s="11">
        <v>28</v>
      </c>
      <c r="B23" s="21" t="s">
        <v>87</v>
      </c>
      <c r="C23" s="10" t="s">
        <v>82</v>
      </c>
      <c r="D23" s="11"/>
      <c r="E23" s="11"/>
      <c r="F23" s="11"/>
      <c r="G23" s="11"/>
      <c r="H23" s="11">
        <v>10</v>
      </c>
      <c r="I23" s="11">
        <v>3</v>
      </c>
      <c r="J23" s="11"/>
      <c r="K23" s="11">
        <v>20</v>
      </c>
      <c r="L23" s="11"/>
      <c r="M23" s="11"/>
      <c r="N23" s="11"/>
      <c r="O23" s="11">
        <v>5</v>
      </c>
      <c r="P23" s="11"/>
      <c r="Q23" s="11"/>
      <c r="R23" s="11"/>
      <c r="S23" s="11"/>
      <c r="T23" s="11"/>
      <c r="U23" s="11"/>
      <c r="V23" s="11">
        <v>10</v>
      </c>
      <c r="W23" s="11"/>
      <c r="X23" s="11"/>
      <c r="Y23" s="11"/>
      <c r="Z23" s="11"/>
      <c r="AA23" s="11"/>
      <c r="AB23" s="11">
        <v>6</v>
      </c>
      <c r="AC23" s="11"/>
      <c r="AD23" s="11"/>
      <c r="AE23" s="11"/>
      <c r="AF23" s="11">
        <v>5</v>
      </c>
      <c r="AG23" s="11"/>
      <c r="AH23" s="11"/>
      <c r="AI23" s="11"/>
      <c r="AJ23" s="11">
        <v>20</v>
      </c>
      <c r="AK23" s="11"/>
      <c r="AL23" s="11">
        <v>5</v>
      </c>
      <c r="AM23" s="11"/>
      <c r="AN23" s="11"/>
      <c r="AO23" s="11"/>
      <c r="AP23" s="11"/>
      <c r="AQ23" s="11"/>
      <c r="AR23" s="11"/>
      <c r="AS23" s="11"/>
      <c r="AT23" s="11">
        <v>50</v>
      </c>
      <c r="AU23" s="11">
        <f t="shared" si="0"/>
        <v>134</v>
      </c>
    </row>
    <row r="24" spans="1:47" s="9" customFormat="1" ht="12.75">
      <c r="A24" s="8">
        <v>29</v>
      </c>
      <c r="B24" s="13" t="s">
        <v>21</v>
      </c>
      <c r="C24" s="8" t="s">
        <v>83</v>
      </c>
      <c r="D24" s="8"/>
      <c r="E24" s="8"/>
      <c r="F24" s="8">
        <v>10</v>
      </c>
      <c r="G24" s="8"/>
      <c r="H24" s="8">
        <v>5</v>
      </c>
      <c r="I24" s="8"/>
      <c r="J24" s="8">
        <v>5</v>
      </c>
      <c r="K24" s="8">
        <v>3</v>
      </c>
      <c r="L24" s="8">
        <v>10</v>
      </c>
      <c r="M24" s="8">
        <v>10</v>
      </c>
      <c r="N24" s="8">
        <v>10</v>
      </c>
      <c r="O24" s="8">
        <v>15</v>
      </c>
      <c r="P24" s="8"/>
      <c r="Q24" s="8"/>
      <c r="R24" s="8">
        <v>5</v>
      </c>
      <c r="S24" s="8"/>
      <c r="T24" s="8"/>
      <c r="U24" s="8">
        <v>10</v>
      </c>
      <c r="V24" s="8">
        <v>10</v>
      </c>
      <c r="W24" s="8"/>
      <c r="X24" s="8"/>
      <c r="Y24" s="8"/>
      <c r="Z24" s="8">
        <v>10</v>
      </c>
      <c r="AA24" s="8">
        <v>5</v>
      </c>
      <c r="AB24" s="8">
        <v>2</v>
      </c>
      <c r="AC24" s="8">
        <v>3</v>
      </c>
      <c r="AD24" s="8">
        <v>10</v>
      </c>
      <c r="AE24" s="8">
        <v>1</v>
      </c>
      <c r="AF24" s="8"/>
      <c r="AG24" s="8">
        <v>5</v>
      </c>
      <c r="AH24" s="8">
        <v>3</v>
      </c>
      <c r="AI24" s="8">
        <v>10</v>
      </c>
      <c r="AJ24" s="8"/>
      <c r="AK24" s="8">
        <v>2</v>
      </c>
      <c r="AL24" s="8"/>
      <c r="AM24" s="8">
        <v>10</v>
      </c>
      <c r="AN24" s="8"/>
      <c r="AO24" s="8">
        <v>5</v>
      </c>
      <c r="AP24" s="8"/>
      <c r="AQ24" s="8">
        <v>100</v>
      </c>
      <c r="AR24" s="8">
        <v>4</v>
      </c>
      <c r="AS24" s="8"/>
      <c r="AT24" s="8">
        <v>0</v>
      </c>
      <c r="AU24" s="11">
        <f t="shared" si="0"/>
        <v>263</v>
      </c>
    </row>
    <row r="25" spans="1:47" s="9" customFormat="1" ht="12.75">
      <c r="A25" s="8">
        <v>30</v>
      </c>
      <c r="B25" s="13" t="s">
        <v>22</v>
      </c>
      <c r="C25" s="8" t="s">
        <v>74</v>
      </c>
      <c r="D25" s="8"/>
      <c r="E25" s="8">
        <v>4</v>
      </c>
      <c r="F25" s="8"/>
      <c r="G25" s="8"/>
      <c r="H25" s="8">
        <v>15</v>
      </c>
      <c r="I25" s="8">
        <v>2</v>
      </c>
      <c r="J25" s="8">
        <v>3</v>
      </c>
      <c r="K25" s="8"/>
      <c r="L25" s="8"/>
      <c r="M25" s="8"/>
      <c r="N25" s="8"/>
      <c r="O25" s="8">
        <v>3</v>
      </c>
      <c r="P25" s="8">
        <v>5</v>
      </c>
      <c r="Q25" s="8"/>
      <c r="R25" s="8">
        <v>5</v>
      </c>
      <c r="S25" s="8"/>
      <c r="T25" s="8">
        <v>5</v>
      </c>
      <c r="U25" s="8">
        <v>2</v>
      </c>
      <c r="V25" s="8"/>
      <c r="W25" s="8">
        <v>2</v>
      </c>
      <c r="X25" s="8"/>
      <c r="Y25" s="8">
        <v>10</v>
      </c>
      <c r="Z25" s="8"/>
      <c r="AA25" s="8">
        <v>10</v>
      </c>
      <c r="AB25" s="8">
        <v>6</v>
      </c>
      <c r="AC25" s="8">
        <v>10</v>
      </c>
      <c r="AD25" s="8">
        <v>5</v>
      </c>
      <c r="AE25" s="8"/>
      <c r="AF25" s="8"/>
      <c r="AG25" s="8">
        <v>5</v>
      </c>
      <c r="AH25" s="8">
        <v>2</v>
      </c>
      <c r="AI25" s="8">
        <v>5</v>
      </c>
      <c r="AJ25" s="8">
        <v>5</v>
      </c>
      <c r="AK25" s="8"/>
      <c r="AL25" s="8"/>
      <c r="AM25" s="8">
        <v>10</v>
      </c>
      <c r="AN25" s="8">
        <v>3</v>
      </c>
      <c r="AO25" s="8"/>
      <c r="AP25" s="8">
        <v>10</v>
      </c>
      <c r="AQ25" s="8">
        <v>100</v>
      </c>
      <c r="AR25" s="8">
        <v>4</v>
      </c>
      <c r="AS25" s="8">
        <v>5</v>
      </c>
      <c r="AT25" s="8">
        <v>50</v>
      </c>
      <c r="AU25" s="11">
        <f t="shared" si="0"/>
        <v>286</v>
      </c>
    </row>
    <row r="26" spans="1:47" s="9" customFormat="1" ht="12.75">
      <c r="A26" s="8">
        <v>31</v>
      </c>
      <c r="B26" s="13" t="s">
        <v>23</v>
      </c>
      <c r="C26" s="8" t="s">
        <v>74</v>
      </c>
      <c r="D26" s="8"/>
      <c r="E26" s="8"/>
      <c r="F26" s="8">
        <v>20</v>
      </c>
      <c r="G26" s="8"/>
      <c r="H26" s="8">
        <v>5</v>
      </c>
      <c r="I26" s="8"/>
      <c r="J26" s="8">
        <v>3</v>
      </c>
      <c r="K26" s="8">
        <v>2</v>
      </c>
      <c r="L26" s="8"/>
      <c r="M26" s="8">
        <v>20</v>
      </c>
      <c r="N26" s="8">
        <v>5</v>
      </c>
      <c r="O26" s="8">
        <v>30</v>
      </c>
      <c r="P26" s="8">
        <v>15</v>
      </c>
      <c r="Q26" s="8"/>
      <c r="R26" s="8">
        <v>5</v>
      </c>
      <c r="S26" s="8"/>
      <c r="T26" s="8"/>
      <c r="U26" s="8">
        <v>5</v>
      </c>
      <c r="V26" s="8"/>
      <c r="W26" s="8"/>
      <c r="X26" s="8"/>
      <c r="Y26" s="8">
        <v>20</v>
      </c>
      <c r="Z26" s="8">
        <v>30</v>
      </c>
      <c r="AA26" s="8">
        <v>5</v>
      </c>
      <c r="AB26" s="8">
        <v>6</v>
      </c>
      <c r="AC26" s="8">
        <v>10</v>
      </c>
      <c r="AD26" s="8">
        <v>15</v>
      </c>
      <c r="AE26" s="8">
        <v>1</v>
      </c>
      <c r="AF26" s="8"/>
      <c r="AG26" s="8"/>
      <c r="AH26" s="8">
        <v>2</v>
      </c>
      <c r="AI26" s="8">
        <v>10</v>
      </c>
      <c r="AJ26" s="8"/>
      <c r="AK26" s="8">
        <v>6</v>
      </c>
      <c r="AL26" s="8">
        <v>10</v>
      </c>
      <c r="AM26" s="8">
        <v>10</v>
      </c>
      <c r="AN26" s="8"/>
      <c r="AO26" s="8">
        <v>10</v>
      </c>
      <c r="AP26" s="8">
        <v>30</v>
      </c>
      <c r="AQ26" s="8">
        <v>20</v>
      </c>
      <c r="AR26" s="8"/>
      <c r="AS26" s="8"/>
      <c r="AT26" s="8">
        <v>100</v>
      </c>
      <c r="AU26" s="11">
        <f t="shared" si="0"/>
        <v>395</v>
      </c>
    </row>
    <row r="27" spans="1:47" s="9" customFormat="1" ht="12.75">
      <c r="A27" s="8">
        <v>32</v>
      </c>
      <c r="B27" s="13" t="s">
        <v>24</v>
      </c>
      <c r="C27" s="8" t="s">
        <v>84</v>
      </c>
      <c r="D27" s="8"/>
      <c r="E27" s="8"/>
      <c r="F27" s="8">
        <v>2</v>
      </c>
      <c r="G27" s="8"/>
      <c r="H27" s="8">
        <v>3</v>
      </c>
      <c r="I27" s="8"/>
      <c r="J27" s="8"/>
      <c r="K27" s="8"/>
      <c r="L27" s="8"/>
      <c r="M27" s="8"/>
      <c r="N27" s="8">
        <v>1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3</v>
      </c>
      <c r="Z27" s="8"/>
      <c r="AA27" s="8"/>
      <c r="AB27" s="8"/>
      <c r="AC27" s="8"/>
      <c r="AD27" s="8">
        <v>3</v>
      </c>
      <c r="AE27" s="8"/>
      <c r="AF27" s="8"/>
      <c r="AG27" s="8"/>
      <c r="AH27" s="8"/>
      <c r="AI27" s="8"/>
      <c r="AJ27" s="8"/>
      <c r="AK27" s="8">
        <v>1</v>
      </c>
      <c r="AL27" s="8">
        <v>2</v>
      </c>
      <c r="AM27" s="8">
        <v>2</v>
      </c>
      <c r="AN27" s="8"/>
      <c r="AO27" s="8"/>
      <c r="AP27" s="8">
        <v>1</v>
      </c>
      <c r="AQ27" s="8"/>
      <c r="AR27" s="8"/>
      <c r="AS27" s="8"/>
      <c r="AT27" s="8">
        <v>5</v>
      </c>
      <c r="AU27" s="11">
        <f t="shared" si="0"/>
        <v>23</v>
      </c>
    </row>
    <row r="28" spans="1:47" s="9" customFormat="1" ht="12.75">
      <c r="A28" s="8">
        <v>33</v>
      </c>
      <c r="B28" s="13" t="s">
        <v>25</v>
      </c>
      <c r="C28" s="8" t="s">
        <v>84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v>2</v>
      </c>
      <c r="U28" s="8">
        <v>1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>
        <v>1</v>
      </c>
      <c r="AH28" s="8"/>
      <c r="AI28" s="8"/>
      <c r="AJ28" s="8"/>
      <c r="AK28" s="8">
        <v>1</v>
      </c>
      <c r="AL28" s="8"/>
      <c r="AM28" s="8"/>
      <c r="AN28" s="8"/>
      <c r="AO28" s="8"/>
      <c r="AP28" s="8"/>
      <c r="AQ28" s="8"/>
      <c r="AR28" s="8"/>
      <c r="AS28" s="8">
        <v>2</v>
      </c>
      <c r="AT28" s="8">
        <v>0</v>
      </c>
      <c r="AU28" s="11">
        <f t="shared" si="0"/>
        <v>7</v>
      </c>
    </row>
    <row r="29" spans="1:47" s="9" customFormat="1" ht="12.75">
      <c r="A29" s="8">
        <v>34</v>
      </c>
      <c r="B29" s="13" t="s">
        <v>26</v>
      </c>
      <c r="C29" s="8" t="s">
        <v>84</v>
      </c>
      <c r="D29" s="8"/>
      <c r="E29" s="8">
        <v>3</v>
      </c>
      <c r="F29" s="8"/>
      <c r="G29" s="8"/>
      <c r="H29" s="8">
        <v>1</v>
      </c>
      <c r="I29" s="8"/>
      <c r="J29" s="8"/>
      <c r="K29" s="8"/>
      <c r="L29" s="8"/>
      <c r="M29" s="8"/>
      <c r="N29" s="8"/>
      <c r="O29" s="8">
        <v>8</v>
      </c>
      <c r="P29" s="8"/>
      <c r="Q29" s="8">
        <v>1</v>
      </c>
      <c r="R29" s="8"/>
      <c r="S29" s="8"/>
      <c r="T29" s="8"/>
      <c r="U29" s="8"/>
      <c r="V29" s="8"/>
      <c r="W29" s="8"/>
      <c r="X29" s="8"/>
      <c r="Y29" s="8">
        <v>3</v>
      </c>
      <c r="Z29" s="8">
        <v>3</v>
      </c>
      <c r="AA29" s="8"/>
      <c r="AB29" s="8">
        <v>1</v>
      </c>
      <c r="AC29" s="8"/>
      <c r="AD29" s="8">
        <v>2</v>
      </c>
      <c r="AE29" s="8">
        <v>1</v>
      </c>
      <c r="AF29" s="8"/>
      <c r="AG29" s="8">
        <v>1</v>
      </c>
      <c r="AH29" s="8">
        <v>1</v>
      </c>
      <c r="AI29" s="8"/>
      <c r="AJ29" s="8">
        <v>1</v>
      </c>
      <c r="AK29" s="8">
        <v>1</v>
      </c>
      <c r="AL29" s="8">
        <v>2</v>
      </c>
      <c r="AM29" s="8"/>
      <c r="AN29" s="8"/>
      <c r="AO29" s="8">
        <v>2</v>
      </c>
      <c r="AP29" s="8"/>
      <c r="AQ29" s="8"/>
      <c r="AR29" s="8"/>
      <c r="AS29" s="8"/>
      <c r="AT29" s="8">
        <v>0</v>
      </c>
      <c r="AU29" s="11">
        <f t="shared" si="0"/>
        <v>31</v>
      </c>
    </row>
    <row r="30" spans="1:48" s="13" customFormat="1" ht="12.75">
      <c r="A30" s="8">
        <v>35</v>
      </c>
      <c r="B30" s="13" t="s">
        <v>27</v>
      </c>
      <c r="C30" s="8" t="s">
        <v>85</v>
      </c>
      <c r="D30" s="8">
        <v>1</v>
      </c>
      <c r="E30" s="8">
        <v>1</v>
      </c>
      <c r="F30" s="8"/>
      <c r="G30" s="8"/>
      <c r="H30" s="8"/>
      <c r="I30" s="8"/>
      <c r="J30" s="8"/>
      <c r="K30" s="8"/>
      <c r="L30" s="8">
        <v>1</v>
      </c>
      <c r="M30" s="8">
        <v>1</v>
      </c>
      <c r="N30" s="8"/>
      <c r="O30" s="8">
        <v>1</v>
      </c>
      <c r="P30" s="8">
        <v>1</v>
      </c>
      <c r="Q30" s="8"/>
      <c r="R30" s="8">
        <v>1</v>
      </c>
      <c r="S30" s="8">
        <v>1</v>
      </c>
      <c r="T30" s="8"/>
      <c r="U30" s="8">
        <v>1</v>
      </c>
      <c r="V30" s="8"/>
      <c r="W30" s="8"/>
      <c r="X30" s="8"/>
      <c r="Y30" s="8">
        <v>2</v>
      </c>
      <c r="Z30" s="8"/>
      <c r="AA30" s="8"/>
      <c r="AB30" s="8">
        <v>1</v>
      </c>
      <c r="AC30" s="8">
        <v>2</v>
      </c>
      <c r="AD30" s="8">
        <v>1</v>
      </c>
      <c r="AE30" s="8"/>
      <c r="AF30" s="8"/>
      <c r="AG30" s="8"/>
      <c r="AH30" s="8"/>
      <c r="AI30" s="8">
        <v>1</v>
      </c>
      <c r="AJ30" s="8">
        <v>1</v>
      </c>
      <c r="AK30" s="8">
        <v>1</v>
      </c>
      <c r="AL30" s="8">
        <v>1</v>
      </c>
      <c r="AM30" s="8">
        <v>1</v>
      </c>
      <c r="AN30" s="8"/>
      <c r="AO30" s="8"/>
      <c r="AP30" s="8"/>
      <c r="AQ30" s="8">
        <v>2</v>
      </c>
      <c r="AR30" s="8"/>
      <c r="AS30" s="8"/>
      <c r="AT30" s="8">
        <v>0</v>
      </c>
      <c r="AU30" s="11">
        <f t="shared" si="0"/>
        <v>22</v>
      </c>
      <c r="AV30" s="17"/>
    </row>
    <row r="31" s="9" customFormat="1" ht="12.75"/>
    <row r="36" spans="1:47" ht="15.75">
      <c r="A36" s="1"/>
      <c r="B36" s="19" t="s">
        <v>91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5.75">
      <c r="A37" s="1"/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s="3" customFormat="1" ht="12.75">
      <c r="A38" s="6" t="s">
        <v>0</v>
      </c>
      <c r="B38" s="6" t="s">
        <v>1</v>
      </c>
      <c r="C38" s="6" t="s">
        <v>71</v>
      </c>
      <c r="D38" s="6" t="s">
        <v>28</v>
      </c>
      <c r="E38" s="6" t="s">
        <v>29</v>
      </c>
      <c r="F38" s="7" t="s">
        <v>30</v>
      </c>
      <c r="G38" s="7" t="s">
        <v>31</v>
      </c>
      <c r="H38" s="7" t="s">
        <v>32</v>
      </c>
      <c r="I38" s="7" t="s">
        <v>33</v>
      </c>
      <c r="J38" s="7" t="s">
        <v>34</v>
      </c>
      <c r="K38" s="7" t="s">
        <v>35</v>
      </c>
      <c r="L38" s="7" t="s">
        <v>36</v>
      </c>
      <c r="M38" s="7" t="s">
        <v>37</v>
      </c>
      <c r="N38" s="7" t="s">
        <v>38</v>
      </c>
      <c r="O38" s="7" t="s">
        <v>39</v>
      </c>
      <c r="P38" s="7" t="s">
        <v>40</v>
      </c>
      <c r="Q38" s="7" t="s">
        <v>41</v>
      </c>
      <c r="R38" s="7" t="s">
        <v>42</v>
      </c>
      <c r="S38" s="7" t="s">
        <v>43</v>
      </c>
      <c r="T38" s="7" t="s">
        <v>44</v>
      </c>
      <c r="U38" s="7" t="s">
        <v>45</v>
      </c>
      <c r="V38" s="7" t="s">
        <v>47</v>
      </c>
      <c r="W38" s="7" t="s">
        <v>46</v>
      </c>
      <c r="X38" s="7" t="s">
        <v>48</v>
      </c>
      <c r="Y38" s="7" t="s">
        <v>49</v>
      </c>
      <c r="Z38" s="7" t="s">
        <v>50</v>
      </c>
      <c r="AA38" s="7" t="s">
        <v>51</v>
      </c>
      <c r="AB38" s="7" t="s">
        <v>52</v>
      </c>
      <c r="AC38" s="7" t="s">
        <v>53</v>
      </c>
      <c r="AD38" s="7" t="s">
        <v>54</v>
      </c>
      <c r="AE38" s="7" t="s">
        <v>55</v>
      </c>
      <c r="AF38" s="7" t="s">
        <v>56</v>
      </c>
      <c r="AG38" s="7" t="s">
        <v>57</v>
      </c>
      <c r="AH38" s="7" t="s">
        <v>58</v>
      </c>
      <c r="AI38" s="7" t="s">
        <v>59</v>
      </c>
      <c r="AJ38" s="7" t="s">
        <v>60</v>
      </c>
      <c r="AK38" s="7" t="s">
        <v>61</v>
      </c>
      <c r="AL38" s="7" t="s">
        <v>62</v>
      </c>
      <c r="AM38" s="7" t="s">
        <v>63</v>
      </c>
      <c r="AN38" s="7" t="s">
        <v>64</v>
      </c>
      <c r="AO38" s="7" t="s">
        <v>65</v>
      </c>
      <c r="AP38" s="7" t="s">
        <v>66</v>
      </c>
      <c r="AQ38" s="7" t="s">
        <v>67</v>
      </c>
      <c r="AR38" s="7" t="s">
        <v>68</v>
      </c>
      <c r="AS38" s="7" t="s">
        <v>69</v>
      </c>
      <c r="AT38" s="7" t="s">
        <v>70</v>
      </c>
      <c r="AU38" s="7" t="s">
        <v>86</v>
      </c>
    </row>
    <row r="39" spans="1:47" s="9" customFormat="1" ht="12.75">
      <c r="A39" s="2">
        <v>1</v>
      </c>
      <c r="B39" s="24" t="s">
        <v>88</v>
      </c>
      <c r="C39" s="2" t="s">
        <v>72</v>
      </c>
      <c r="D39" s="25"/>
      <c r="E39" s="25">
        <v>50</v>
      </c>
      <c r="F39" s="4"/>
      <c r="G39" s="4">
        <v>350</v>
      </c>
      <c r="H39" s="4">
        <v>350</v>
      </c>
      <c r="I39" s="4">
        <v>100</v>
      </c>
      <c r="J39" s="4"/>
      <c r="K39" s="4"/>
      <c r="L39" s="4">
        <v>150</v>
      </c>
      <c r="M39" s="4">
        <v>350</v>
      </c>
      <c r="N39" s="4"/>
      <c r="O39" s="4">
        <v>400</v>
      </c>
      <c r="P39" s="4">
        <v>200</v>
      </c>
      <c r="Q39" s="4"/>
      <c r="R39" s="4">
        <v>300</v>
      </c>
      <c r="S39" s="4">
        <v>200</v>
      </c>
      <c r="T39" s="4">
        <v>200</v>
      </c>
      <c r="U39" s="4"/>
      <c r="V39" s="4">
        <v>50</v>
      </c>
      <c r="W39" s="4"/>
      <c r="X39" s="4"/>
      <c r="Y39" s="4"/>
      <c r="Z39" s="4">
        <v>150</v>
      </c>
      <c r="AA39" s="4">
        <v>50</v>
      </c>
      <c r="AB39" s="4"/>
      <c r="AC39" s="4">
        <v>200</v>
      </c>
      <c r="AD39" s="4"/>
      <c r="AE39" s="4"/>
      <c r="AF39" s="4">
        <v>350</v>
      </c>
      <c r="AG39" s="4"/>
      <c r="AH39" s="4"/>
      <c r="AI39" s="4">
        <v>50</v>
      </c>
      <c r="AJ39" s="4"/>
      <c r="AK39" s="4"/>
      <c r="AL39" s="4"/>
      <c r="AM39" s="4">
        <v>100</v>
      </c>
      <c r="AN39" s="4"/>
      <c r="AO39" s="4">
        <v>150</v>
      </c>
      <c r="AP39" s="4">
        <v>150</v>
      </c>
      <c r="AQ39" s="4"/>
      <c r="AR39" s="4"/>
      <c r="AS39" s="4">
        <v>100</v>
      </c>
      <c r="AT39" s="5">
        <v>0</v>
      </c>
      <c r="AU39" s="26">
        <f>SUM(D39:AT39)</f>
        <v>4000</v>
      </c>
    </row>
    <row r="40" spans="1:48" s="2" customFormat="1" ht="12.75">
      <c r="A40" s="2">
        <v>2</v>
      </c>
      <c r="B40" s="14" t="s">
        <v>89</v>
      </c>
      <c r="C40" s="2" t="s">
        <v>72</v>
      </c>
      <c r="N40" s="2">
        <v>500</v>
      </c>
      <c r="R40" s="2">
        <v>500</v>
      </c>
      <c r="Z40" s="2">
        <v>2000</v>
      </c>
      <c r="AT40" s="2">
        <v>8500</v>
      </c>
      <c r="AU40" s="2">
        <f>SUM(D40:AT40)</f>
        <v>11500</v>
      </c>
      <c r="AV40" s="18"/>
    </row>
  </sheetData>
  <printOptions/>
  <pageMargins left="0.47" right="0.25" top="1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VOICU</cp:lastModifiedBy>
  <cp:lastPrinted>2014-04-02T08:30:48Z</cp:lastPrinted>
  <dcterms:created xsi:type="dcterms:W3CDTF">2014-01-14T06:34:19Z</dcterms:created>
  <dcterms:modified xsi:type="dcterms:W3CDTF">2014-04-04T11:50:16Z</dcterms:modified>
  <cp:category/>
  <cp:version/>
  <cp:contentType/>
  <cp:contentStatus/>
</cp:coreProperties>
</file>