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1203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<sst xmlns="http://schemas.openxmlformats.org/spreadsheetml/2006/main" count="14" uniqueCount="13">
  <si>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O.N.R.C.</t>
  </si>
  <si>
    <t>ANUL</t>
  </si>
  <si>
    <t xml:space="preserve">INCASARI TOTALE </t>
  </si>
  <si>
    <t>COSTURI AFERENTE ACTIVITATII DESFASURATE</t>
  </si>
  <si>
    <t xml:space="preserve"> </t>
  </si>
  <si>
    <t>Valoare cumulata 2002-2009</t>
  </si>
  <si>
    <t>INCASARI TOTALE  *</t>
  </si>
  <si>
    <t xml:space="preserve">COSTURI AFERENTE ACTIVITATII DESFASURATE ** </t>
  </si>
  <si>
    <t>Valoare cumulata 2010 - 2013</t>
  </si>
  <si>
    <t>*) Sumele aferente incasarilor totale sunt taxe si tarife cuvenite bugetului de stat, ca urmare a aplicarii Legii 329/2009.</t>
  </si>
  <si>
    <t>**) Costurile  reprezinta  finantare de la bugetul de stat prin bugetul Ministerului Justitiei, in calitatea sa de ordonator principal de credite.</t>
  </si>
  <si>
    <t>In aceasta perioada, activitatea institutiei s-a desfasurat cu finantare din venituri proprii.                                                                                                                                                               Costurile aferente activitatii desfasurate au fost finantate din veniturile realizate.</t>
  </si>
  <si>
    <t xml:space="preserve">ANALIZA REFERITOARE LA ACTIVITATEA CURENTA A INSTITUTIEI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</si>
</sst>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  <numFmt numFmtId="165" formatCode="#,##0_ ;\-#,##0\ "/>
    <numFmt numFmtId="166" formatCode="#,##0.00_ ;\-#,##0.00\ 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166" fontId="3" fillId="0" borderId="1" xfId="18" applyNumberFormat="1" applyFont="1" applyBorder="1" applyAlignment="1">
      <alignment horizontal="right" wrapText="1"/>
    </xf>
    <xf numFmtId="4" fontId="3" fillId="0" borderId="1" xfId="18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 wrapText="1"/>
    </xf>
    <xf numFmtId="166" fontId="2" fillId="0" borderId="1" xfId="18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166" fontId="3" fillId="0" borderId="0" xfId="18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6" fontId="3" fillId="0" borderId="1" xfId="18" applyNumberFormat="1" applyFont="1" applyBorder="1" applyAlignment="1">
      <alignment wrapText="1"/>
    </xf>
    <xf numFmtId="4" fontId="3" fillId="0" borderId="1" xfId="18" applyNumberFormat="1" applyFont="1" applyBorder="1" applyAlignment="1">
      <alignment/>
    </xf>
    <xf numFmtId="43" fontId="3" fillId="0" borderId="1" xfId="18" applyFont="1" applyBorder="1" applyAlignment="1">
      <alignment horizontal="right" wrapText="1"/>
    </xf>
    <xf numFmtId="166" fontId="2" fillId="0" borderId="1" xfId="18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M22" sqref="L22:M22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3" width="24.00390625" style="2" customWidth="1"/>
    <col min="4" max="4" width="24.421875" style="2" customWidth="1"/>
    <col min="5" max="5" width="11.28125" style="2" bestFit="1" customWidth="1"/>
    <col min="6" max="16384" width="9.140625" style="2" customWidth="1"/>
  </cols>
  <sheetData>
    <row r="1" ht="12">
      <c r="A1" s="1" t="s">
        <v>0</v>
      </c>
    </row>
    <row r="2" spans="2:4" ht="29.25" customHeight="1">
      <c r="B2" s="26" t="s">
        <v>12</v>
      </c>
      <c r="C2" s="26"/>
      <c r="D2" s="26"/>
    </row>
    <row r="6" spans="2:4" ht="41.25" customHeight="1">
      <c r="B6" s="3" t="s">
        <v>1</v>
      </c>
      <c r="C6" s="4" t="s">
        <v>2</v>
      </c>
      <c r="D6" s="4" t="s">
        <v>3</v>
      </c>
    </row>
    <row r="7" spans="2:4" ht="12" customHeight="1">
      <c r="B7" s="5"/>
      <c r="C7" s="5"/>
      <c r="D7" s="6"/>
    </row>
    <row r="8" spans="2:5" ht="12">
      <c r="B8" s="7">
        <v>2002</v>
      </c>
      <c r="C8" s="8">
        <v>7717123.34</v>
      </c>
      <c r="D8" s="9">
        <v>6228738.53</v>
      </c>
      <c r="E8" s="10"/>
    </row>
    <row r="9" spans="2:4" ht="12">
      <c r="B9" s="7">
        <v>2003</v>
      </c>
      <c r="C9" s="8">
        <v>56386678.44</v>
      </c>
      <c r="D9" s="9">
        <v>51511664.3</v>
      </c>
    </row>
    <row r="10" spans="2:4" ht="12">
      <c r="B10" s="7">
        <v>2004</v>
      </c>
      <c r="C10" s="8">
        <v>77957159.4</v>
      </c>
      <c r="D10" s="9">
        <v>56357524.38</v>
      </c>
    </row>
    <row r="11" spans="2:4" ht="12">
      <c r="B11" s="7">
        <v>2005</v>
      </c>
      <c r="C11" s="8">
        <v>95953857.6</v>
      </c>
      <c r="D11" s="9">
        <v>71126660.19</v>
      </c>
    </row>
    <row r="12" spans="2:4" ht="12">
      <c r="B12" s="7">
        <v>2006</v>
      </c>
      <c r="C12" s="8">
        <v>107649872.41</v>
      </c>
      <c r="D12" s="9">
        <v>92172946.74</v>
      </c>
    </row>
    <row r="13" spans="2:4" ht="12">
      <c r="B13" s="7">
        <v>2007</v>
      </c>
      <c r="C13" s="8">
        <v>130188532.74</v>
      </c>
      <c r="D13" s="9">
        <v>109099105.34</v>
      </c>
    </row>
    <row r="14" spans="2:4" ht="12">
      <c r="B14" s="7">
        <v>2008</v>
      </c>
      <c r="C14" s="8">
        <v>162243580.48</v>
      </c>
      <c r="D14" s="9">
        <v>133607832.46</v>
      </c>
    </row>
    <row r="15" spans="2:10" ht="12">
      <c r="B15" s="7">
        <v>2009</v>
      </c>
      <c r="C15" s="8">
        <v>158793518.28</v>
      </c>
      <c r="D15" s="9">
        <v>130828667</v>
      </c>
      <c r="J15" s="2" t="s">
        <v>4</v>
      </c>
    </row>
    <row r="16" spans="2:4" ht="23.25" customHeight="1">
      <c r="B16" s="11" t="s">
        <v>5</v>
      </c>
      <c r="C16" s="12">
        <f>SUM(C8:C15)</f>
        <v>796890322.6899999</v>
      </c>
      <c r="D16" s="12">
        <f>SUM(D8:D15)</f>
        <v>650933138.94</v>
      </c>
    </row>
    <row r="17" spans="2:4" ht="15.75" customHeight="1">
      <c r="B17" s="13"/>
      <c r="C17" s="14"/>
      <c r="D17" s="14"/>
    </row>
    <row r="18" spans="2:6" ht="40.5" customHeight="1">
      <c r="B18" s="25" t="s">
        <v>11</v>
      </c>
      <c r="C18" s="25"/>
      <c r="D18" s="25"/>
      <c r="E18" s="16"/>
      <c r="F18" s="16"/>
    </row>
    <row r="19" spans="2:6" ht="27.75" customHeight="1">
      <c r="B19" s="15"/>
      <c r="C19" s="15"/>
      <c r="D19" s="15"/>
      <c r="E19" s="16"/>
      <c r="F19" s="16"/>
    </row>
    <row r="20" ht="27.75" customHeight="1"/>
    <row r="21" spans="3:8" ht="12">
      <c r="C21" s="17"/>
      <c r="D21" s="17"/>
      <c r="E21" s="17"/>
      <c r="F21" s="17"/>
      <c r="G21" s="17"/>
      <c r="H21" s="17"/>
    </row>
    <row r="22" spans="2:8" ht="36">
      <c r="B22" s="3" t="s">
        <v>1</v>
      </c>
      <c r="C22" s="4" t="s">
        <v>6</v>
      </c>
      <c r="D22" s="4" t="s">
        <v>7</v>
      </c>
      <c r="E22" s="17"/>
      <c r="F22" s="17"/>
      <c r="G22" s="17"/>
      <c r="H22" s="17"/>
    </row>
    <row r="23" spans="2:8" ht="12">
      <c r="B23" s="18"/>
      <c r="C23" s="19"/>
      <c r="D23" s="19"/>
      <c r="E23" s="17"/>
      <c r="F23" s="17"/>
      <c r="G23" s="17"/>
      <c r="H23" s="17"/>
    </row>
    <row r="24" spans="2:8" ht="12">
      <c r="B24" s="7">
        <v>2010</v>
      </c>
      <c r="C24" s="20">
        <v>129071540.39</v>
      </c>
      <c r="D24" s="21">
        <v>109073000</v>
      </c>
      <c r="E24" s="17"/>
      <c r="F24" s="17"/>
      <c r="G24" s="17"/>
      <c r="H24" s="17"/>
    </row>
    <row r="25" spans="2:8" ht="12">
      <c r="B25" s="7">
        <v>2011</v>
      </c>
      <c r="C25" s="20">
        <v>115969106.93</v>
      </c>
      <c r="D25" s="21">
        <v>97744000</v>
      </c>
      <c r="E25" s="17"/>
      <c r="F25" s="17"/>
      <c r="G25" s="17"/>
      <c r="H25" s="17"/>
    </row>
    <row r="26" spans="2:8" ht="12">
      <c r="B26" s="7">
        <v>2012</v>
      </c>
      <c r="C26" s="22">
        <v>111931509.45</v>
      </c>
      <c r="D26" s="21">
        <v>101505000</v>
      </c>
      <c r="E26" s="17"/>
      <c r="F26" s="17"/>
      <c r="G26" s="17"/>
      <c r="H26" s="17"/>
    </row>
    <row r="27" spans="2:8" ht="12">
      <c r="B27" s="7">
        <v>2013</v>
      </c>
      <c r="C27" s="22">
        <v>129668985.9</v>
      </c>
      <c r="D27" s="21">
        <v>104882290</v>
      </c>
      <c r="E27" s="17"/>
      <c r="F27" s="17"/>
      <c r="G27" s="17"/>
      <c r="H27" s="17"/>
    </row>
    <row r="28" spans="2:8" ht="24">
      <c r="B28" s="11" t="s">
        <v>8</v>
      </c>
      <c r="C28" s="23">
        <f>SUM(C21:C27)</f>
        <v>486641142.66999996</v>
      </c>
      <c r="D28" s="23">
        <f>SUM(D21:D27)</f>
        <v>413204290</v>
      </c>
      <c r="E28" s="17"/>
      <c r="F28" s="17"/>
      <c r="G28" s="17"/>
      <c r="H28" s="17"/>
    </row>
    <row r="29" spans="3:8" ht="12">
      <c r="C29" s="17"/>
      <c r="D29" s="17"/>
      <c r="E29" s="17"/>
      <c r="F29" s="17"/>
      <c r="G29" s="17"/>
      <c r="H29" s="17"/>
    </row>
    <row r="30" spans="3:8" ht="12">
      <c r="C30" s="17"/>
      <c r="D30" s="17"/>
      <c r="E30" s="17"/>
      <c r="F30" s="17"/>
      <c r="G30" s="17"/>
      <c r="H30" s="17"/>
    </row>
    <row r="31" spans="2:8" ht="27.75" customHeight="1">
      <c r="B31" s="24" t="s">
        <v>9</v>
      </c>
      <c r="C31" s="24"/>
      <c r="D31" s="24"/>
      <c r="E31" s="17"/>
      <c r="F31" s="17"/>
      <c r="G31" s="17"/>
      <c r="H31" s="17"/>
    </row>
    <row r="32" spans="2:4" ht="27.75" customHeight="1">
      <c r="B32" s="24" t="s">
        <v>10</v>
      </c>
      <c r="C32" s="24"/>
      <c r="D32" s="24"/>
    </row>
  </sheetData>
  <mergeCells count="4">
    <mergeCell ref="B32:D32"/>
    <mergeCell ref="B31:D31"/>
    <mergeCell ref="B18:D18"/>
    <mergeCell ref="B2:D2"/>
  </mergeCells>
  <printOptions/>
  <pageMargins left="0.7874015748031497" right="0" top="0.7874015748031497" bottom="0.984251968503937" header="0.7874015748031497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maria</cp:lastModifiedBy>
  <cp:lastPrinted>2014-06-18T10:48:36Z</cp:lastPrinted>
  <dcterms:created xsi:type="dcterms:W3CDTF">2014-06-18T10:46:53Z</dcterms:created>
  <dcterms:modified xsi:type="dcterms:W3CDTF">2014-06-18T10:51:08Z</dcterms:modified>
  <cp:category/>
  <cp:version/>
  <cp:contentType/>
  <cp:contentStatus/>
</cp:coreProperties>
</file>